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List1" sheetId="1" r:id="rId1"/>
  </sheets>
  <definedNames>
    <definedName name="_xlnm.Print_Titles" localSheetId="0">List1!$4:$4</definedName>
  </definedNames>
  <calcPr calcId="145621"/>
</workbook>
</file>

<file path=xl/calcChain.xml><?xml version="1.0" encoding="utf-8"?>
<calcChain xmlns="http://schemas.openxmlformats.org/spreadsheetml/2006/main">
  <c r="F87" i="1" l="1"/>
  <c r="F85" i="1"/>
  <c r="F83" i="1"/>
  <c r="F77" i="1"/>
  <c r="F74" i="1"/>
  <c r="F72" i="1"/>
  <c r="F69" i="1"/>
  <c r="F67" i="1"/>
  <c r="F65" i="1"/>
  <c r="F63" i="1" l="1"/>
  <c r="F58" i="1"/>
  <c r="F56" i="1"/>
  <c r="F53" i="1"/>
  <c r="F51" i="1"/>
  <c r="F40" i="1"/>
  <c r="F37" i="1"/>
  <c r="F32" i="1"/>
  <c r="F23" i="1"/>
  <c r="F21" i="1"/>
  <c r="F15" i="1"/>
  <c r="F12" i="1"/>
  <c r="F10" i="1"/>
  <c r="F5" i="1"/>
</calcChain>
</file>

<file path=xl/sharedStrings.xml><?xml version="1.0" encoding="utf-8"?>
<sst xmlns="http://schemas.openxmlformats.org/spreadsheetml/2006/main" count="176" uniqueCount="135">
  <si>
    <t>Izvještaj o provedbi Smjernica za uspostavu standardnih materijalnih troškova kod proračunskih i izvanproračunskih korisnika DP*</t>
  </si>
  <si>
    <t>u mil. kuna</t>
  </si>
  <si>
    <t>OPIS MJERE IZ SMJERNICA</t>
  </si>
  <si>
    <t>STATUS PROVEDBE</t>
  </si>
  <si>
    <t>OPIS PROVEDBE</t>
  </si>
  <si>
    <t>SLUŽBENA PUTOVANJA (3211)</t>
  </si>
  <si>
    <t xml:space="preserve">1.      Procjena učinkovitog i djelotvornog funkcioniranja sustava financijskog upravljanja i kontrola: prosječni mjesečni trošak po zaposlenom.
Svi korisnici čiji prosječni mjesečni troškovi po zaposlenom prelaze prosječne mjesečne troškove po zaposlenom svih korisnika, a većim se dijelom financiraju iz državnog proračuna, obvezni su izraditi analizu rashoda za službena putovanja prema organizacijskim jedinicama, prirodnoj vrsti troška i drugim kriterijima radi identificiranja uzroka povećanih troškova odnosno poduzimanja mjera radi mogućih ušteda. Navedeni korisnici moraju kontinuirano preispitivati visinu troškova za službena putovanja. </t>
  </si>
  <si>
    <t>Izvršeno</t>
  </si>
  <si>
    <t xml:space="preserve">2.      Na jedinstven način propisati vrstu smještaja i prijevoza čiji se troškovi financiraju iz državnog proračuna te ostale uvjete priznavanja rashoda vezanih za službena putovanja. Uvesti obvezu ugovaranja prijevoza i smještaja ekonomske klase uz rezervacije putovanja unaprijed gdje god je to moguće, te pobliže ispitati opravdanost postojanja naknada za terenski rad povrh dnevnica. </t>
  </si>
  <si>
    <t>3.      Na jedinstven način urediti proces odobravanja troškova službenih putovanja kod korisnika.</t>
  </si>
  <si>
    <t>4.     U radnoj skupini prezentirati primjere dobre prakse upravljanja troškovima službenih putovanja u zemlji i inozemstvu.</t>
  </si>
  <si>
    <t>U tijeku</t>
  </si>
  <si>
    <t>STRUČNO USAVRŠAVANJE ZAPOSLENIKA (3213)</t>
  </si>
  <si>
    <t xml:space="preserve">1. Procjena učinkovitog i djelotvornog funkcioniranja sustava financijskog upravljanja i kontrola: prosječni mjesečni trošak po zaposlenom.
Svi korisnici čiji prosječni mjesečni rashodi po zaposlenom prelaze prosječni mjesečni iznos po zaposlenom svih korisnika, a većim se dijelom financiraju iz državnog proračuna, obvezni su izraditi analizu rashoda za stručno usavršavanje stručnih i općih službi, usavršavanja koja proizlaze iz zakona i slično radi identificiranja uzroka povećanih troškova odnosno poduzimanja mjera radi mogućih ušteda. Navedeni korisnici moraju kontinuirano preispitivati visinu troškova za stručno usavršavanje. 
</t>
  </si>
  <si>
    <t>OSTALE NAKNADE TROŠKOVA ZAPOSLENIMA (3214)</t>
  </si>
  <si>
    <t xml:space="preserve">1.      Za navedene naknade nije moguće utvrđivati standardni trošak, ali je potrebno izraditi cost- benefit analizu u slučaju da se inspekcijskim službama osigura korištenje službenih automobila (preraspodjelom voznog parka na nivou državne uprave). </t>
  </si>
  <si>
    <t>2.      Identificirati koji korisnici posjeduju vozila koje mogu ustupiti drugim proračunskim korisnicima na korištenje i kako ugovorno riješiti međusobna prava i obveze nominalnog vlasnika i korisnika voznog parka.</t>
  </si>
  <si>
    <t>UREDSKI MATERIJAL I OSTALI MATERIJALNI RASHODI (3221)</t>
  </si>
  <si>
    <t xml:space="preserve">1.     Optimizacija/standardizacija proizvoda i usluga i ostvarivanja ušteda u javnoj potrošnji  kroz učinkoviti sustav središnje javne nabave. </t>
  </si>
  <si>
    <t>2.   Procjena učinkovitog i djelotvornog funkcioniranja sustava financijskog upravljanja i kontrola: izračun prosječnih troškova za uredski materijal, izračun prosječnih troškova (prema vrsti najznačajnijih stavki) uredskog materijala po zaposlenom.</t>
  </si>
  <si>
    <t>MATERIJAL I SIROVINE (3222)</t>
  </si>
  <si>
    <t xml:space="preserve">1. Optimizacija/standardizacija proizvoda i usluga i ostvarivanja ušteda u javnoj potrošnji  kroz učinkoviti sustav javne nabave kod korisnika.
Ministarstvo zdravlja u okviru Nacionalnog programa reformi provodi proširenje opsega zajedničke javne nabave kroz izmjenu ustroja i ovlasti Agencije za kvalitetu (koja postaje Agencija za kvalitetu i logistiku), implementaciju sustava javne nabave u bolnicama obuhvaćenim Nacionalnim programom reformi (min 30% ukupne potrošnje lijekova i potrošnog materijala) te izradu informatičkog rješenja za potrebe sustava javne nabave. Potrebno je sagledati moguća unapređenja i kod ostalih korisnika (MUP, MORH, Ministarstvo socijalne politike i mladih).
</t>
  </si>
  <si>
    <t>ENERGIJA (3223)</t>
  </si>
  <si>
    <t xml:space="preserve">1.      Optimizacija/standardizacija proizvoda i usluga i ostvarivanja ušteda u javnoj potrošnji  kroz učinkoviti sustav središnje javne nabave </t>
  </si>
  <si>
    <t xml:space="preserve">2.      Na jedinstven način urediti nabavu i korištenje službenih vozila kod korisnika </t>
  </si>
  <si>
    <t xml:space="preserve">3.    Centralizirati podatke o vozilima korisnika kroz aplikativno rješenje radi poboljšanja kvalitete evidencije podataka o vozilima koja su predmet postupka javne nabave. Navedeno bi rješenje omogućilo pretraživanje podataka u svrhu poboljšanja upravljanja troškovima vezanim uz korištenje službenih vozila. </t>
  </si>
  <si>
    <t>4.    Revidirati Odluku o uvjetima korištenja službenih osobnih automobila, mobilnih telefona, redovnih zrakoplovnih linija, poslovnih kreditnih kartica, sredstava reprezentacije, te načinu odobravanja službenih putovanja. Primjerice, odredba ''klasa vozila'' i posljedična podjela po toj osnovi nije propisana u RH.</t>
  </si>
  <si>
    <t>5.      Procjena učinkovitog i djelotvornog funkcioniranja sustava financijskog upravljanja i kontrola: izračun prosječnih troškova za energiju (bez goriva) mjesečno po zaposleniku i po kvadratnom metru.</t>
  </si>
  <si>
    <t>Korisnicima je, uz Smjernice, dostavljena i tablica Obrazloženje materijalnih rashoda u kojoj je svaki korisnik izračunao prosječne troškove energije (bez goriva) mjesečno po zaposleniku i po kvadratnom metru radi usporedbe sa standardnim troškom.</t>
  </si>
  <si>
    <t>MATERIJAL I DIJELOVI ZA TEKUĆE I INVESTICIJSKO ODRŽAVANJE (3224)</t>
  </si>
  <si>
    <t xml:space="preserve">1.    Procjena učinkovitog i djelotvornog funkcioniranja sustava financijskog upravljanja i kontrola: izračun prosječnih troškova po transportnom sredstvu u vlasništvu i na leasing (prosječni troškovi po vozilu za materijal i dijelove za tekuće i investicijsko održavanje transportnih sredstava, auto gume, usluge tekućeg i investicijskog održavanja prijevoznih sredstava, usluge pri registraciji prijevoznih sredstava i premije osiguranja prijevoznih sredstava). </t>
  </si>
  <si>
    <t>2.    U radnoj skupini prezentirati primjere dobre prakse upravljanja troškovima transportnih sredstava.</t>
  </si>
  <si>
    <t>4.      U radnoj skupini prezentirati primjere dobre prakse održavanja građevinskih objekata i opcije jednokratnog investicijskog ulaganja kojim se poboljšava kvaliteta uredskih prostora i smanjuje godišnji trošak energenata i održavanja, s osobitim naglaskom na povećanje energetske učinkovitosti (stavljanje pvc prozora, termoizolacijskih fasada i slično).</t>
  </si>
  <si>
    <t>SITNI INVENTAR I AUTO GUME (3225)</t>
  </si>
  <si>
    <t>1. Optimizacija/standardizacija proizvoda i usluga i ostvarivanja ušteda u javnoj potrošnji  kroz učinkoviti sustav središnje javne nabave 
U 2013. godini započet je, a u 2014. godini završen postupak središnje javne nabave auto-guma za 34 korisnika središnje javne nabave. Sklopljeno je 9 okvirnih sporazuma (pri čemu su grupe nabave dijeljene po regijama, a jedna grupa se odnosila na specijalna vozila MORH-a). Procijenjena vrijednost za razdoblje od 4 godine iznosila je 41,5 mil. kuna, okvirni sporazumi sklopljeni su s do tri ponuditelja, a očekivane uštede su cca 10% u odnosu na procijenjenu vrijednost. Uz auto gume kao robu, ugovorena su i usluge zamjene auto guma i čuvanje van sezone korištenja. U postupku se očekuju uštede u vidu jediničnih cijena auto guma, koje se tijekom trajanja okvirnog sporazuma mogu dodatno smanjivati te u standardizaciji ugovorenih auto guma, koje zadovoljavaju potrebe za koje se vozila koriste. Tehničkim specifikacijama i u suradnji s korisnicima i stručnim osobama, propisane su karakteristike auto guma primjerene svrsi korištenja vozila.</t>
  </si>
  <si>
    <t>2.    Procjena učinkovitog i djelotvornog funkcioniranja sustava financijskog upravljanja i kontrola: izračun prosječnih troškova za sitni inventar.</t>
  </si>
  <si>
    <t>Korisnicima je, uz Smjernice, dostavljena i tablica Obrazloženje materijalnih rashoda u kojoj je svaki korisnik izračunao prosječne troškove za sitni inventar.
Uputama za izradu Državnog proračuna RH za 2016. - 2018. Ministarstvo financija propisalo je da su korisnici koji prelaze standardni trošak po zaposleniku dužni planirati rashode za sitni inventar u okviru standardnog troška odnosno najmanje 10% smanjenja u odnosu na izvršenje 2015. godine.</t>
  </si>
  <si>
    <t>USLUGE TELEFONA, POŠTE I PRIJEVOZA (3231)</t>
  </si>
  <si>
    <t xml:space="preserve">2.      Troškovi za internetske usluge </t>
  </si>
  <si>
    <t xml:space="preserve">Postupak nabave za internetske usluge na središnjoj razini planira se provesti 2016. godine. Međutim, kod utvrđivanja prosječne potrošnje po korisniku ili zaposleniku u obzir treba uzeti veliki broj parametara: veličinu korisnika (do 50 zaposlenika, od 50 do 200 zaposlenika ili više od 200 zaposlenika); Vrstu usluge koju korisnik treba: (Podatkovne usluge – razina 2 ili 3), Internet usluge (brzina i vrsta downloada / uploada, javni servisi, sigurnost (npr. definiranje firewalla), IT usluge (usluge u oblaku, podatkovni centar, mail, web…) te eventualno neke specifičnosti korisnika, kao što je postojeće stanje komunikacijske mreže i opreme ili topologija mreža (pristup korisnika s više ili jedne lokacija) i razina SLA (usluge). </t>
  </si>
  <si>
    <t>3.      Troškovi za poštanske usluge</t>
  </si>
  <si>
    <t xml:space="preserve">U ožujku 2016. Vlada RH donijela je Zaključak kojim se  tijela državne uprave obvezuju  da u međusobnom službenom dopisivanju kao i u službenom dopisivanju s drugim tijelima, odnosno pravnim osobama s javnim ovlastima, neupravne akte i druge materijale otpremaju putem elektroničke pošte (e-mail), a u svrhu smanjenja troškova otpreme. </t>
  </si>
  <si>
    <t xml:space="preserve">4.      Na jedinstven načinu urediti visinu i vrstu telefonskih usluga koje mogu podmirivati korisnici proračunskih sredstava. </t>
  </si>
  <si>
    <t>5.      Procjena učinkovitog i djelotvornog funkcioniranja sustava financijskog upravljanja i kontrola: izračun prosječnih troškova fiksne telefonije po zaposleniku mjesečno i po pretplatničkom broju mobilne telefonije mjesečno.</t>
  </si>
  <si>
    <t>USLUGE TEKUĆEG I INVESTICIJSKOG ODRŽAVANJA (3232)</t>
  </si>
  <si>
    <t xml:space="preserve">1. Optimizacija/standardizacija proizvoda i usluga i ostvarivanja ušteda u javnoj potrošnji  kroz učinkoviti sustav središnje javne nabave 
Sukladno Uredbi o unutarnjem ustrojstvu Državnog ureda obveznici središnje javne nabave su u pravilu 34 tijela državne uprave za 17 nabavnih kategorija od kojih se jedna odnosi na tekuće održavanje objekata u sjedištu obveznika središnje javne nabave. U 2016. godini planira se provesti pilot projekt za nekoliko određenih vrsta usluga/radova. </t>
  </si>
  <si>
    <t>USLUGE PROMIDŽBE I INFORMIRANJA (3233)</t>
  </si>
  <si>
    <t>1.      Procjena učinkovitog i djelotvornog funkcioniranja sustava financijskog upravljanja i kontrola: izračun prosječnih mjesečnih troškova za promidžbu i informiranje po zaposleniku.</t>
  </si>
  <si>
    <t>2.      U radnoj skupini analizirati usluge promidžbe i informiranja te prezentirati primjere dobre prakse upravljanja ovim troškovima.</t>
  </si>
  <si>
    <t>KOMUNALNE USLUGE (3234)</t>
  </si>
  <si>
    <t>1.    Procjena učinkovitog i djelotvornog funkcioniranja sustava financijskog upravljanja i kontrola: izračun prosječnih troškova za komunalne usluge po kvadratnom metru i po zaposleniku mjesečno.</t>
  </si>
  <si>
    <t>ZAKUPNINE I NAJAMNINE (3235)</t>
  </si>
  <si>
    <t>2.      Procjena učinkovitog i djelotvornog funkcioniranja sustava financijskog upravljanja i kontrola: Površina poslovnog prostora po zaposlenom.
Uredba o mjerilima i kriterijima dodjele na korištenje nekretnina za potrebe tijela državne uprave ili drugih tijela korisnika državnog proračuna te drugih osoba (Narodne novine, br. 127/13) u članku 3. stavku 2. propisuje da površina po jednom zaposlenom djelatniku može iznositi do 15 m².</t>
  </si>
  <si>
    <t>Korisnicima je, uz Smjernice, dostavljena i tablica Obrazloženje materijalnih rashoda u kojoj je svaki korisnik iskazao površinu poslovnog prostora i broj zaposlenih radi izračuna prosječnog raspoloživog poslovnog prostora po zaposlenom.</t>
  </si>
  <si>
    <t xml:space="preserve">3.      Na jedinstven način propisati unajmljivanje poslovnog prostora te poboljšati korištenje raspoloživog poslovnog prostora u vlasništvu RH. </t>
  </si>
  <si>
    <t>ZDRAVSTVENE I VETERINARSKE USLUGE (3236)</t>
  </si>
  <si>
    <t>1.      U radnoj skupini prezentirati primjere dobre prakse upravljanja troškovima zdravstvenih i veterinarskih usluga.</t>
  </si>
  <si>
    <t>INTELEKTUALNE USLUGE (3237)</t>
  </si>
  <si>
    <t>1.      Procjena učinkovitog i djelotvornog funkcioniranja sustava financijskog upravljanja i kontrola: Izračun udjela isplaćenih ugovora o (autorskom) djelu u odnosu na sredstva za plaće. 
U okviru neracionalnosti u javnom sektoru koje je identificirao Državni ured za reviziju navodi se da su pojedini poslovi iz djelokruga proračunskih korisnika povjereni vanjskim izvršiteljima, umjesto zaposlenicima kojima je obavljanje tih poslova propisano uredbama o unutarnjem ustrojstvu. Ugovori o djelu zaključuju se s vanjskim suradnicima za poslove iz djelokruga proračunskog korisnika ili su rashodi na temelju zaključenih ugovora o djelu veći od iznosa propisanog odredbama Zakona o državnim službenicima odnosno 2,0 % osiguranih sredstava za plaće u tekućoj godini. U dostavljenim očitovanjima revidirani subjekti kao razloge uglavnom navode zabranu zapošljavanja planiranog broja zaposlenika. Raspolaganje proračunskim sredstvima ministarstava koja nisu provela racionalizaciju rashoda za usluge odnosno koja nisu uskladila svoje poslovanje sukladno odredbama Zakona o državnim službenicima ne može se smatrati učinkovitim i ekonomičnim.</t>
  </si>
  <si>
    <t>RAČUNALNE USLUGE (3238)</t>
  </si>
  <si>
    <t>1.      U radnoj skupini analizirati računalne usluge te prezentirati primjere dobre prakse upravljanja ovim troškovima.</t>
  </si>
  <si>
    <t>Vlada RH osnovala je Povjerenstvo za informatizaciju javne uprave radi provedbe reformskih mjera za unapređenje sustava javne uprave. Objedinjenim vođenjem i upravljanjem bazama podataka i informacijskom i komunikacijskom infrastrukturom planiraju se postići značajne uštede na rashodima za računalne usluge.</t>
  </si>
  <si>
    <t>OSTALE USLUGE (3239)</t>
  </si>
  <si>
    <t>2.      Izraditi uputu vezano za rashode koji se trenutno evidentiraju na ostalim nespomenutim uslugama, a koji nisu ispravno klasificirani.</t>
  </si>
  <si>
    <t>Korisnicima je, uz Smjernice, dostavljena i tablica Obrazloženje materijalnih rashoda u kojoj je svaki korisnik iskazao koje usluge podmiruje i koje mjere poduzima radi racionalizacije ovih rashoda.</t>
  </si>
  <si>
    <t>NAKNADE TROŠKOVA OSOBAMA IZVAN RADNOG ODNOSA (3241)</t>
  </si>
  <si>
    <t>NAKNADE ZA RAD PREDSTAVNIČKIH I IZVRŠNIH TIJELA, POVJERENSTAVA I SLIČNO (3291)</t>
  </si>
  <si>
    <t xml:space="preserve">1.      Na jedinstveni način urediti rad upravnih vijeća i povjerenstava (broj članova, iznos naknada i dr.) </t>
  </si>
  <si>
    <t>Uputama za izradu Državnog proračuna RH za 2016. - 2018. Ministarstvo financija propisalo je da je sve naknade koje prelaze 1.000 kn mjesečno potrebno smanjiti za najmanje 10% u 2016. godini.</t>
  </si>
  <si>
    <t>PREMIJE OSIGURANJA (3292)</t>
  </si>
  <si>
    <t>Obvezno osiguranje o automobilske odgovornosti i kasko osiguranje</t>
  </si>
  <si>
    <t>Kolektivno osiguranje</t>
  </si>
  <si>
    <t>Postupak nabave usluge kolektivnog osiguranja od posljedica nesretnog slučaja i to za zaposlene u tijelima korisnika državnog proračuna uz isključenje pripadnika oružanih snaga Republike Hrvatske, a sve  temeljem obveza iz kolektivnog ugovora za državne službenike i namještenike i kolektivnog ugovora za javne službenike (za cca 240.000 osiguranih osoba). Zaposlenici se osiguravaju 24 sata na dan, za vrijeme i van radnog vremena. Pri tome su zadani sljedeći osigurani iznosi za sljedeće osigurane slučajeve: smrt uslijed nezgode - 30.000,00 kn, smrt uslijed bolesti - 15.000,00 kn, trajni invaliditet - 60.000,00 kn. Okvirni sporazum sklopljen je na 14,2 mil. kuna te je ostvareno 38% uštede u odnosu na procijenjenu vrijednost nabave.</t>
  </si>
  <si>
    <t>REPREZENTACIJA (3293)</t>
  </si>
  <si>
    <t>1.      Procjena učinkovitog i djelotvornog funkcioniranja sustava financijskog upravljanja i kontrola: Prosječni mjesečni trošak po zaposlenom.</t>
  </si>
  <si>
    <t>Uputama za izradu Državnog proračuna RH za 2016. - 2018. Ministarstvo financija propisalo je da su korisnici koji prelaze standardni trošak po zaposleniku dužni planirati rashode za reprezentaciju u okviru standardnog troška odnosno najmanje 10% smanjenja u odnosu na izvršenje 2015. godine.
Korisnicima je, uz Smjernice, dostavljena i tablica Obrazloženje materijalnih rashoda radi usporedbe sa standardnim troškom s obvezom izrade obrazloženja povećanih rashoda za reprezentaciju.</t>
  </si>
  <si>
    <t>ČLANARINE I NORME (3294)</t>
  </si>
  <si>
    <t xml:space="preserve">1.      Procjena učinkovitog i djelotvornog funkcioniranja sustava financijskog upravljanja i kontrola: Izraditi analizu članarina. </t>
  </si>
  <si>
    <t>OSTALI NESPOMENUTI RASHODI POSLOVANJA (3299)</t>
  </si>
  <si>
    <t>1.      Izraditi uputu vezano za rashode koji se trenutno evidentiraju na ostalim nespomenutim rashodima poslovanja, a koji nisu ispravno klasificirani.</t>
  </si>
  <si>
    <t>Uputama za izradu Državnog proračuna RH za 2016. - 2018. Ministarstvo financija propisalo je da su korisnici koji prelaze standardni trošak po zaposleniku dužni planirati rashode za uredski materijal u okviru standardnog troška odnosno najmanje 10% smanjenja u odnosu na izvršenje 2015. godine. Navedeni su također postupci središnje javne nabave koji su u tijeku te koji se namjeravaju provesti s procjenom ušteda koje će se ostvariti.
Korisnicima je, uz Smjernice, dostavljena i tablica Obrazloženje materijalnih rashoda u kojoj su, uz izračun prosječnih ukupnih troškova uredskog materijala po zaposleniku posebno istaknuti troškovi papira i tonera i tinti radi usporedbe sa standardnim troškom ovih predmeta nabave.</t>
  </si>
  <si>
    <t>U tijeku je postupak rješavanja žalbi na odluke o odabiru.</t>
  </si>
  <si>
    <t>Vezano za potrošnju goriva i korištenje službenih automobila internim revizijama uočene su nepravilnosti kod pojedinih proračunskih korisnika iz čega proizlaze preporuke za donošenjem pravila za korištenje službenih vozila radi smanjenja neopravdanog korištenja službenih vozila i troškova za nabavu goriva za službena vozila. Navedenim bi se pravilima utvrdila ujednačenost postupanja te na najmanju mjeru svela mogućnost korištenja službenih vozila za službena putovanja koja za korisnika ne predstavljaju potrebu i korist.
Podaci iz dubinske analize o prijeđenim kilometrima pokazuju da u većini pravnih osoba vozila pretežno služe za osobne potrebe osoba koje imaju pravo na njihovo korištenje. Naime, prosječan broj prijeđenih kilometara kreće se u pravilu do 20.000 km godišnje po vozilu, pa je gotovo očito da službena vozila služe zaposlenima na rukovodećim mjestima. Samo 10 posto pravnih osoba službenim vozilom prijeđe u prosjeku preko 31.000 kilometara godišnje. Procedurom bi se trebalo definirati maksimalnu cijenu za nabavku službenih vozila, zanavljanje službenih vozila, pravo na korištenje službenih vozila samo za službene potrebe, za korištenje službenog vozila 24 sata na dan evidentirati plaće u naravi i drugo.</t>
  </si>
  <si>
    <t>U 2016. godini planira se provesti pilot projekt za nekoliko određenih vrsta usluga/radova tekućeg održavanja objekata.</t>
  </si>
  <si>
    <t>Nije izvršeno</t>
  </si>
  <si>
    <r>
      <rPr>
        <i/>
        <sz val="10"/>
        <color theme="1"/>
        <rFont val="Times New Roman"/>
        <family val="1"/>
        <charset val="238"/>
      </rPr>
      <t xml:space="preserve">Uputama za izradu Državnog proračuna RH za 2016. - 2018. </t>
    </r>
    <r>
      <rPr>
        <sz val="10"/>
        <color theme="1"/>
        <rFont val="Times New Roman"/>
        <family val="1"/>
        <charset val="238"/>
      </rPr>
      <t>Ministarstvo financija propisalo je da su korisnici koji prelaze standardni trošak po zaposleniku dužni planirati rashode za službena putovanja u okviru standardnog troška odnosno najmanje 10% smanjenja u odnosu na izvršenje 2015. godine.
Korisnicima je, uz Smjernice, dostavljena i tablica Obrazloženje materijalnih rashoda s obvezom izrade analize rashoda za službena putovanja prema organizacijskim jedinicama i drugim kriterijima radi identificiranja uzroka povećanih troškova.</t>
    </r>
  </si>
  <si>
    <r>
      <t xml:space="preserve">U travnju 2016. donesena je nova  </t>
    </r>
    <r>
      <rPr>
        <i/>
        <sz val="10"/>
        <color theme="1"/>
        <rFont val="Times New Roman"/>
        <family val="1"/>
        <charset val="238"/>
      </rPr>
      <t>Odluka o uvjetima korištenja službenih automobila, mobilnih telefona, redovnih zrakoplovnih linija, poslovnih kreditnih kartica, sredstava reprezentacije te načinu odobravanja službenih putovanja</t>
    </r>
    <r>
      <rPr>
        <sz val="10"/>
        <color theme="1"/>
        <rFont val="Times New Roman"/>
        <family val="1"/>
        <charset val="238"/>
      </rPr>
      <t>, a vezano za službena putovanja:
- naglašava se povezanost s djelokrugom i zadacima tijela (do sada to nije bilo definirano)
- uvode se limiti na kategoriju smještaja (max. 4 zvjezdice)
- omogućava se delegiranje odobravanja službenih putovanja, posebno imajući u vidu jačanje odgovornosti za korištenje proračunskih sredstava na svim razinama tijela (do sada to nije bilo omogućeno)
- uvodi se obveza internog reguliranja procesa službenih putovanja (do sada to nije bilo obveza).
Ministarstvo financija je dopisom od 1. lipnja 2016. dodatno istaknulo aktivnosti koje doprinose uspješnoj implementaciji navedenih mjera.</t>
    </r>
  </si>
  <si>
    <r>
      <t xml:space="preserve">U tijeku je postupak nabave </t>
    </r>
    <r>
      <rPr>
        <b/>
        <sz val="10"/>
        <color rgb="FF000000"/>
        <rFont val="Times New Roman"/>
        <family val="1"/>
        <charset val="238"/>
      </rPr>
      <t xml:space="preserve">uredskog potrošnog materijala </t>
    </r>
    <r>
      <rPr>
        <sz val="10"/>
        <color rgb="FF000000"/>
        <rFont val="Times New Roman"/>
        <family val="1"/>
        <charset val="238"/>
      </rPr>
      <t xml:space="preserve">u iznosu 32,5 mil. kuna bez PDV-a (u pripremi je još 18,3 mil. kuna) za koji se planira uvođenje standardizacije i smanjenje broja artikala te se očekuje 20% uštede u odnosu na procijenjenu vrijednost. </t>
    </r>
  </si>
  <si>
    <r>
      <t xml:space="preserve">Također, u pripremi je nabava </t>
    </r>
    <r>
      <rPr>
        <b/>
        <sz val="10"/>
        <color rgb="FF000000"/>
        <rFont val="Times New Roman"/>
        <family val="1"/>
        <charset val="238"/>
      </rPr>
      <t xml:space="preserve">tonera i tinti </t>
    </r>
    <r>
      <rPr>
        <sz val="10"/>
        <color rgb="FF000000"/>
        <rFont val="Times New Roman"/>
        <family val="1"/>
        <charset val="238"/>
      </rPr>
      <t xml:space="preserve">u iznosu 55 mil. kuna bez PDV-a te se očekuje 15% uštede u odnosu na procijenjenu vrijednost.  </t>
    </r>
  </si>
  <si>
    <r>
      <t xml:space="preserve">Pilot projekt uvođenja kategorizacije te </t>
    </r>
    <r>
      <rPr>
        <b/>
        <sz val="10"/>
        <color rgb="FF000000"/>
        <rFont val="Times New Roman"/>
        <family val="1"/>
        <charset val="238"/>
      </rPr>
      <t>smanjenja potrošnje uredskog materijala</t>
    </r>
    <r>
      <rPr>
        <sz val="10"/>
        <color rgb="FF000000"/>
        <rFont val="Times New Roman"/>
        <family val="1"/>
        <charset val="238"/>
      </rPr>
      <t>, tonera i tinti kao i troškova tekućeg održavanja.</t>
    </r>
  </si>
  <si>
    <r>
      <rPr>
        <i/>
        <sz val="10"/>
        <color theme="1"/>
        <rFont val="Times New Roman"/>
        <family val="1"/>
        <charset val="238"/>
      </rPr>
      <t>Uputama za izradu Državnog proračuna RH za 2016. - 2018.</t>
    </r>
    <r>
      <rPr>
        <sz val="10"/>
        <color theme="1"/>
        <rFont val="Times New Roman"/>
        <family val="1"/>
        <charset val="238"/>
      </rPr>
      <t xml:space="preserve"> navedene su cijene ostvarene u postupku nabave opskrbe električne energije i goriva radi planiranja postignutih ušteda u financijskom planu. U 2016. godini planira se provesti i postupak središnje javne nabave za opskrbu prirodnim plinom.</t>
    </r>
  </si>
  <si>
    <r>
      <t xml:space="preserve">Postupak za </t>
    </r>
    <r>
      <rPr>
        <b/>
        <sz val="10"/>
        <color theme="1"/>
        <rFont val="Times New Roman"/>
        <family val="1"/>
        <charset val="238"/>
      </rPr>
      <t>nabavu goriva</t>
    </r>
    <r>
      <rPr>
        <sz val="10"/>
        <color theme="1"/>
        <rFont val="Times New Roman"/>
        <family val="1"/>
        <charset val="238"/>
      </rPr>
      <t xml:space="preserve"> za 34 obveznika središnje javne nabave DUSJN je proveo 2010. godine te su sklopljeni okvirni sporazumi na četverogodišnje razdoblje. Okvirnim sporazumima iz 2010. godine ostvaren je fiksni iznos popusta po pojedinim vrstama goriva u rasponu od 0,10 do 0,40 kuna po litri.
U 2014. godini proveden je postupak procijenjene vrijednosti 395 mil. kuna za dvogodišnje razdoblje, za 34 obveznika središnje nabave i 520 dodatnih korisnika. U postojećem Okvirnom sporazumu, postignute su cijene koje su cca 8,5% niže od prosječnih tržišnih cijena te su po pojedinim vrstama goriva cijene niže i do 0,70 kuna po litri od tržišnih cijena. Primjenom navedenog postotka, može se procijeniti ušteda od cca 30 milijuna kuna u odnosu na ukupnu procijenjenu vrijednost. </t>
    </r>
  </si>
  <si>
    <r>
      <rPr>
        <i/>
        <sz val="10"/>
        <color theme="1"/>
        <rFont val="Times New Roman"/>
        <family val="1"/>
        <charset val="238"/>
      </rPr>
      <t xml:space="preserve">Uputama za izradu Državnog proračuna RH za 2016. - 2018. </t>
    </r>
    <r>
      <rPr>
        <sz val="10"/>
        <color theme="1"/>
        <rFont val="Times New Roman"/>
        <family val="1"/>
        <charset val="238"/>
      </rPr>
      <t>navedeno je da je uvidom u realizaciju Okvirnog sporazuma za gorivo u 2015. godini razvidno da velik broj korisnika ne koristi gorivo iz navedenog sporazuma (Motorni benzin Eurosuper BS 95 i Dizelsko gorivo Eurodizel BS) već koriste tzv. class gorivo s aditivima na koje se ne primjenjuju popusti. Budući da je Državni ured za središnju javnu nabavu upozorio na navedeno i dostavio popis tristotinjak lokacija gdje se nudi povoljnije gorivo, korištenje skupljeg goriva pratit će se kod indikatora za procjenu dobrog upravljanja materijalnim rashodima.</t>
    </r>
  </si>
  <si>
    <r>
      <t xml:space="preserve">Donesena je nova  </t>
    </r>
    <r>
      <rPr>
        <i/>
        <sz val="10"/>
        <color theme="1"/>
        <rFont val="Times New Roman"/>
        <family val="1"/>
        <charset val="238"/>
      </rPr>
      <t xml:space="preserve">Odluka o uvjetima korištenja službenih automobila, mobilnih telefona, redovnih zrakoplovnih linija, poslovnih kreditnih kartica, sredstava reprezentacije te načinu odobravanja službenih putovanja. </t>
    </r>
    <r>
      <rPr>
        <sz val="10"/>
        <color theme="1"/>
        <rFont val="Times New Roman"/>
        <family val="1"/>
        <charset val="238"/>
      </rPr>
      <t>Klase vozila preciznije će se utvrditi Smjernicama za upravljanje voznim parkom koje će, sukladno Odluci, izraditi Ministarstvo uprave u suradnji s Ministarstvom financija i Državnim uredom za središnju javnu nabavu.</t>
    </r>
  </si>
  <si>
    <r>
      <t>3.    Procjena učinkovitog i djelotvornog funkcioniranja sustava financijskog upravljanja i kontrola: izračun prosječnih troškova za održavanje građevinskih objekata (prosječni troškovi po m</t>
    </r>
    <r>
      <rPr>
        <vertAlign val="superscript"/>
        <sz val="10"/>
        <color theme="1"/>
        <rFont val="Times New Roman"/>
        <family val="1"/>
        <charset val="238"/>
      </rPr>
      <t>2</t>
    </r>
    <r>
      <rPr>
        <sz val="10"/>
        <color theme="1"/>
        <rFont val="Times New Roman"/>
        <family val="1"/>
        <charset val="238"/>
      </rPr>
      <t xml:space="preserve"> za materijal i dijelove za tekuće i investicijsko održavanje građevinskih objekata i usluge tekućeg i investicijskog održavanja građevinskih objekata). </t>
    </r>
  </si>
  <si>
    <r>
      <t xml:space="preserve">Vezano za službene mobitele novom  </t>
    </r>
    <r>
      <rPr>
        <i/>
        <sz val="10"/>
        <color theme="1"/>
        <rFont val="Times New Roman"/>
        <family val="1"/>
        <charset val="238"/>
      </rPr>
      <t>Odlukom o uvjetima korištenja službenih automobila, mobilnih telefona, redovnih zrakoplovnih linija, poslovnih kreditnih kartica, sredstava reprezentacije te načinu odobravanja službenih putovanja</t>
    </r>
    <r>
      <rPr>
        <sz val="10"/>
        <color theme="1"/>
        <rFont val="Times New Roman"/>
        <family val="1"/>
        <charset val="238"/>
      </rPr>
      <t xml:space="preserve"> :
- propisuje se korištenje službenih mobitela za službene potrebe
- uvode se limiti za službene mobitele, imajući u vidu da su pozivi između korisnika u okviru objedinjene nabave besplatni, a i da čelnik tijela može na temelju pisanog zahtjeva odobriti korištenje mobitela iznad tog iznosa ako su u pitanju službene potrebe
- uvode se mjesečni limiti za državne dužnosnike II. i III. skupine na 400kn (do sada nije bilo limita)
- smanjuje se mjesečni limit za državne službenike na 150kn (do sada je limit bilo 400kn mjesečno)</t>
    </r>
  </si>
  <si>
    <r>
      <t xml:space="preserve">Korisnicima je, uz Smjernice, dostavljena i tablica Obrazloženje materijalnih rashoda u kojoj je svaki korisnik izračunao prosječne troškove usluga telefona
</t>
    </r>
    <r>
      <rPr>
        <i/>
        <sz val="10"/>
        <color theme="1"/>
        <rFont val="Times New Roman"/>
        <family val="1"/>
        <charset val="238"/>
      </rPr>
      <t xml:space="preserve">Uputama za izradu Državnog proračuna RH za 2016. - 2018. </t>
    </r>
    <r>
      <rPr>
        <sz val="10"/>
        <color theme="1"/>
        <rFont val="Times New Roman"/>
        <family val="1"/>
        <charset val="238"/>
      </rPr>
      <t>Ministarstvo financija propisalo je da su korisnici koji prelaze standardni trošak po zaposleniku dužni planirati rashode za fiksnu i mobilnu telefoniju u okviru standardnog troška odnosno najmanje 10% smanjenja u odnosu na izvršenje 2015. godine.</t>
    </r>
  </si>
  <si>
    <r>
      <t xml:space="preserve">Korisnicima je, uz Smjernice, dostavljena i tablica Obrazloženje materijalnih rashoda u kojoj je svaki korisnik izračunao prosječne troškove za promidžbu i informiranje.
</t>
    </r>
    <r>
      <rPr>
        <i/>
        <sz val="10"/>
        <rFont val="Times New Roman"/>
        <family val="1"/>
        <charset val="238"/>
      </rPr>
      <t xml:space="preserve">Uputama za izradu Državnog proračuna RH za 2016. - 2018. </t>
    </r>
    <r>
      <rPr>
        <sz val="10"/>
        <rFont val="Times New Roman"/>
        <family val="1"/>
        <charset val="238"/>
      </rPr>
      <t>Ministarstvo financija propisalo je da su korisnici koji prelaze standardni trošak po zaposleniku dužni planirati usluge promidžbe i informiranja u okviru standardnog troška odnosno najmanje 10% smanjenja u odnosu na izvršenje 2015. godine.</t>
    </r>
  </si>
  <si>
    <r>
      <t xml:space="preserve">Korisnicima je, uz Smjernice, dostavljena i tablica Obrazloženje materijalnih rashoda u kojoj je svaki korisnik izračunao prosječne troškove zakomunalne usluge po kvadratnom metru i po zaposleniku mjesečno.
</t>
    </r>
    <r>
      <rPr>
        <i/>
        <sz val="10"/>
        <rFont val="Times New Roman"/>
        <family val="1"/>
        <charset val="238"/>
      </rPr>
      <t>Uputama za izradu Državnog proračuna RH za 2016. - 2018.</t>
    </r>
    <r>
      <rPr>
        <sz val="10"/>
        <rFont val="Times New Roman"/>
        <family val="1"/>
        <charset val="238"/>
      </rPr>
      <t xml:space="preserve"> Ministarstvo financija propisalo je da su korisnici koji prelaze standardni trošak obvezni u 2016. godini poduzeti mjere za smanjenje rashoda za navedene usluge.</t>
    </r>
  </si>
  <si>
    <r>
      <t>1.      Procjena učinkovitog i djelotvornog funkcioniranja sustava financijskog upravljanja i kontrola: Prosječna cijena najma poslovnog prostora (zakupnine) i garažnih mjesta po m</t>
    </r>
    <r>
      <rPr>
        <vertAlign val="superscript"/>
        <sz val="10"/>
        <color theme="1"/>
        <rFont val="Times New Roman"/>
        <family val="1"/>
        <charset val="238"/>
      </rPr>
      <t>2</t>
    </r>
    <r>
      <rPr>
        <sz val="10"/>
        <color theme="1"/>
        <rFont val="Times New Roman"/>
        <family val="1"/>
        <charset val="238"/>
      </rPr>
      <t xml:space="preserve"> poslovnog prostora.
Iz rezultata dubinske analize agencija proizlazi da od pravnih osoba koje plaćaju najam poslovnog prostora trećina plaća manje od 8 eur po m2 dok ih deset posto plaća najam veći od 11 eur po m2. Svi korisnici koji plaćaju najam veći od 11 eur po m2 obvezni su poduzeti mjere radi smanjenja troškova najma (povoljniji raspoloživi prostor DUUDI-a, gradskih prostora, pravnih ili fizičkih osoba, u radnoj skupini razmotriti proširenje središnje javne nabave, kod unajmljivanja poslovnog prostora dati prednost nekretninama s višim energetskim razredom zgrade). U troškove zakupa poslovnog prostora ubrajaju se ukupni godišnji troškovi zakupa poslovnog prostora i parkirnih mjesta.</t>
    </r>
  </si>
  <si>
    <r>
      <t xml:space="preserve">Korisnicima je, uz Smjernice, dostavljena i tablica Obrazloženje materijalnih rashoda u kojoj je svaki korisnik izračunao prosječne troškove najma poslovnog prostora i garažnih mjesta po kvadratnom metru mjesečno.
</t>
    </r>
    <r>
      <rPr>
        <i/>
        <sz val="10"/>
        <rFont val="Times New Roman"/>
        <family val="1"/>
        <charset val="238"/>
      </rPr>
      <t xml:space="preserve">Uputama za izradu Državnog proračuna RH za 2016. - 2018. </t>
    </r>
    <r>
      <rPr>
        <sz val="10"/>
        <rFont val="Times New Roman"/>
        <family val="1"/>
        <charset val="238"/>
      </rPr>
      <t>Ministarstvo financija propisalo je da su korisnici kojima rashodi za najam poslovnog prostora prelaze standardni trošak (9 EUR po kvadratnom metru mjesečno) obvezni u 2016. godini poduzeti mjere za smanjenje rashoda za najam poslovnog prostora te u skladu s istima planirati rashode u 2016. godini.</t>
    </r>
  </si>
  <si>
    <r>
      <t xml:space="preserve">4.      Optimizacija/standardizacija proizvoda i usluga i ostvarivanja ušteda u javnoj potrošnji  kroz učinkoviti sustav središnje javne nabave
Sukladno Uredbi o unutarnjem ustrojstvu Državnog ureda za središnju javnu nabavu, obveznici središnje javne nabave su u pravilu 34 tijela državne uprave za 17 nabavnih kategorija od kojih se jedna odnosi na licence za korištenje softvera.  
U 2014. godini proveden je postupak nabave licenci za korištenje antivirusne, antispam i slične programske opreme za 29 korisnika. U 2015. godini proveden je postupak nabave za ostale licence (Oracle) te su okvirni sporazumi sklopljeni u visini 26 mil. kuna.  Za 2016. godinu planirano je provesti </t>
    </r>
    <r>
      <rPr>
        <b/>
        <sz val="10"/>
        <color theme="1"/>
        <rFont val="Times New Roman"/>
        <family val="1"/>
        <charset val="238"/>
      </rPr>
      <t xml:space="preserve">postupak nabave za Microsoft licence </t>
    </r>
    <r>
      <rPr>
        <sz val="10"/>
        <color theme="1"/>
        <rFont val="Times New Roman"/>
        <family val="1"/>
        <charset val="238"/>
      </rPr>
      <t>s procijenjenom vrijednošću 160 mil. kuna bez PDV-a te se očekuje ostvarenje 10% ušteda.</t>
    </r>
  </si>
  <si>
    <r>
      <t xml:space="preserve">Korisnicima je, uz Smjernice, dostavljena i tablica Obrazloženje materijalnih rashoda u kojoj je svaki korisnik iskazao udio ugovora o djelu u odnosu na sredstva za plaće.
</t>
    </r>
    <r>
      <rPr>
        <i/>
        <sz val="10"/>
        <color theme="1"/>
        <rFont val="Times New Roman"/>
        <family val="1"/>
        <charset val="238"/>
      </rPr>
      <t>Uputama za izradu Državnog proračuna RH za 2016. - 2018.</t>
    </r>
    <r>
      <rPr>
        <sz val="10"/>
        <color theme="1"/>
        <rFont val="Times New Roman"/>
        <family val="1"/>
        <charset val="238"/>
      </rPr>
      <t xml:space="preserve"> Ministarstvo financija propisalo je da su korisnici kojima su rashodi na temelju zaključenih ugovora o djelu veći od iznosa propisanog odredbama Zakona o državnim službenicima odnosno 2,0 % osiguranih sredstava za plaće u tekućoj godini, obvezni su uskladiti svoje poslovanje sa zakonskim odredbama u 2016. godini.</t>
    </r>
  </si>
  <si>
    <r>
      <rPr>
        <i/>
        <sz val="10"/>
        <color theme="1"/>
        <rFont val="Times New Roman"/>
        <family val="1"/>
        <charset val="238"/>
      </rPr>
      <t xml:space="preserve">Uputama za izradu Državnog proračuna RH za 2016. - 2018. </t>
    </r>
    <r>
      <rPr>
        <sz val="10"/>
        <color theme="1"/>
        <rFont val="Times New Roman"/>
        <family val="1"/>
        <charset val="238"/>
      </rPr>
      <t>Ministarstvo financija propisalo je da je naknade putnih troškova osobama izvan radnog odnosa potrebno ograničiti na troškove koji su u poreznom smislu neoporezivi (za osobe izvan radnog odnosa kojima se uz naknadu plaćaju i putni troškovi, neoporezivo se mogu nadoknaditi troškovi za smještaj i prijevoz ukoliko računi za navedene usluge glase na korisnika koji plaća putne troškove). Također, potrebno je utvrditi maksimalne iznose smještaja i prijevoza koji se nadoknađuju.</t>
    </r>
  </si>
  <si>
    <r>
      <rPr>
        <i/>
        <sz val="10"/>
        <color theme="1"/>
        <rFont val="Times New Roman"/>
        <family val="1"/>
        <charset val="238"/>
      </rPr>
      <t xml:space="preserve">Uputama za izradu Državnog proračuna RH za 2016. - 2018. </t>
    </r>
    <r>
      <rPr>
        <sz val="10"/>
        <color theme="1"/>
        <rFont val="Times New Roman"/>
        <family val="1"/>
        <charset val="238"/>
      </rPr>
      <t xml:space="preserve">Ministarstvo financija propisalo je da se svi rashodi koji se u Računskom planu mogu klasificirati prema prirodnoj vrsti troška ne smiju iskazivati unutar osnovnog računa 32999 Ostali nespomenuti rashodi poslovanja. </t>
    </r>
  </si>
  <si>
    <t>Uputama za izradu Državnog proračuna RH za 2016. - 2018. Ministarstvo financija propisalo je da su korisnici koji prelaze standardni trošak po zaposleniku dužni planirati rashode za stručno usavršavanje zaposlenika u okviru standardnog troška odnosno najmanje 10% smanjenja u odnosu na izvršenje 2015. godine s obvezom da sa školarinama zaposlenicima usavršavanje ne može prelaziti 1% rashoda za zaposlene.
Korisnicima je, uz Smjernice, dostavljena i tablica Obrazloženje materijalnih rashoda s obvezom izrade analize rashoda za stručno usavršavanje zaposlenika.</t>
  </si>
  <si>
    <t>Najveći dio ovih naknada odnosi se na korištenje privatnog automobila u službene svrhe. U nacrtu Smjernica za upravljanje voznim parkom potiče se da tijela razmotre zajedničko korištenje službenih automobila, pogotovo u situacijama kada se na istoj lokaciji nalazi više različitih tijela državne uprave. Informacijski sustav za upravljanje voznim parkom omogućuje izradu analiza vozila u vlasništvu države koja se u dovoljnoj mjeri ne koriste te se mogu donijeti odluke o stavljanju na raspolaganje drugim tijelima. Istovremeno izradit će se cost benefit analiza korištenja privatnih automobila u službene svrhe i donijeti odluke s ciljem najučinkovitijeg korištenja proračunskih sredstava.</t>
  </si>
  <si>
    <r>
      <t xml:space="preserve">U 2015. godini provedena je javna nabava </t>
    </r>
    <r>
      <rPr>
        <b/>
        <sz val="10"/>
        <color theme="1"/>
        <rFont val="Times New Roman"/>
        <family val="1"/>
        <charset val="238"/>
      </rPr>
      <t>opskrbe električnom energijom</t>
    </r>
    <r>
      <rPr>
        <sz val="10"/>
        <color theme="1"/>
        <rFont val="Times New Roman"/>
        <family val="1"/>
        <charset val="238"/>
      </rPr>
      <t>, procijenjene vrijednosti  u iznosu 158,6 mil. kuna bez PDV-a za 34 obveznika središnje nabave i 520 dodatnih korisnika. Za 34 središnja tijela državne uprave i pravosudna tijela postignuta cijena je cca 12% manja, a za ostala tijela(za koja je postupak bio proveden u 2014. godini) za cca 8% uspoređujući je sa cijenama iz postupka za 2013. godinu.</t>
    </r>
  </si>
  <si>
    <r>
      <t xml:space="preserve">Novom  </t>
    </r>
    <r>
      <rPr>
        <i/>
        <sz val="10"/>
        <color theme="1"/>
        <rFont val="Times New Roman"/>
        <family val="1"/>
        <charset val="238"/>
      </rPr>
      <t>Odlukom o uvjetima korištenja službenih automobila, mobilnih telefona, redovnih zrakoplovnih linija, poslovnih kreditnih kartica, sredstava reprezentacije te načinu odobravanja službenih putovanja</t>
    </r>
    <r>
      <rPr>
        <sz val="10"/>
        <color theme="1"/>
        <rFont val="Times New Roman"/>
        <family val="1"/>
        <charset val="238"/>
      </rPr>
      <t xml:space="preserve">, vezano za korištenje službenih automobila:
- čelnik tijela dužan je internim aktom urediti način korištenja službenih automobila, posebno u dijelu vođenja putnih radnih listova te praćenja troškova po svakom službenom vozilu
- ograničava se korištenje službenog automobila sa službenim vozačem
- uređuje se korištenje službenih automobila u službene svrhe - izvan sjedišta tijela isključivo za službena putovanja temeljem putnog naloga.
- za standardizaciju upravljanja voznim parkom pripremit će se </t>
    </r>
    <r>
      <rPr>
        <b/>
        <sz val="10"/>
        <color theme="1"/>
        <rFont val="Times New Roman"/>
        <family val="1"/>
        <charset val="238"/>
      </rPr>
      <t>Smjernice za upravljanje voznim parkom</t>
    </r>
    <r>
      <rPr>
        <sz val="10"/>
        <color theme="1"/>
        <rFont val="Times New Roman"/>
        <family val="1"/>
        <charset val="238"/>
      </rPr>
      <t xml:space="preserve"> u kojima će se pobliže odrediti klase vozila, ključni pokazatelji učinkovitosti voznog parka i druga pitanja.</t>
    </r>
  </si>
  <si>
    <t>Izvršeno/        U tijeku</t>
  </si>
  <si>
    <t xml:space="preserve">Korisnicima je, uz Smjernice, dostavljena i tablica Obrazloženje materijalnih rashoda u kojoj je svaki korisnik izračunao prosječne troškove po transportnom sredstvu. </t>
  </si>
  <si>
    <r>
      <t xml:space="preserve">Sukladno </t>
    </r>
    <r>
      <rPr>
        <i/>
        <sz val="10"/>
        <color theme="1"/>
        <rFont val="Times New Roman"/>
        <family val="1"/>
        <charset val="238"/>
      </rPr>
      <t>Odluci o uvjetima korištenja službenih automobila, mobilnih telefona, redovnih zrakoplovnih linija, poslovnih kreditnih kartica, sredstava reprezentacije te načinu odobravanja službenih putovanja</t>
    </r>
    <r>
      <rPr>
        <sz val="10"/>
        <color theme="1"/>
        <rFont val="Times New Roman"/>
        <family val="1"/>
        <charset val="238"/>
      </rPr>
      <t>, ministar uprave je u suradnji s ministrom financija i predstojnikom Državnog ureda za središnju javnu nabavu izradio nacrt Smjernica za upravljanje voznim parkom. U okviru Savjetodavnog odbora iste su raspravljene sa dužnosnicima odnosno rukovodećim državni službenicima koji imaju iskustva u području javne nabave. Smjernice pružaju upute i najbolju praksu upravljanja voznim parkom te učinkovito korištenje proračunskih sredstava</t>
    </r>
  </si>
  <si>
    <t>Okvirni sporazum sklopljen za 31.12.2015. u visini 45 mil. kuna na razdoblje od dvije godine.</t>
  </si>
  <si>
    <t>Dodatne uštede u 2016. godini planiraju se postići provođenjem postupka nabave usluga tekućeg i investicijskog održavanja prijevoznih sredstava i usluga tekućeg održavanja objekata.</t>
  </si>
  <si>
    <t xml:space="preserve">1.      Optimizacija/standardizacija proizvoda i usluga i ostvarivanja ušteda u javnoj potrošnji  kroz učinkoviti sustav središnje javne nabave 
Sukladno Uredbi o unutarnjem ustrojstvu Državnog ureda za središnju javnu nabavu obveznici središnje javne nabave su u pravilu 34 tijela državne uprave za 17 nabavnih kategorija od kojih se jedna odnosi na čišćenje prostorija. U 2014. godini proveden je postupak za nabavu usluge čišćenja čija je procjena vrijednost bila 14,5 mil. kuna, a ostvarene su uštede od 48% navedenog iznosa. U 2015. godini procijenjena vrijednost nabave usluge čišćenja iznosi 47 mil. kuna, a ostvarene su uštede od cca 50% navedenog iznosa. Provedenim se postupcima očekuju dodatni učinci kroz smanjenje učestalosti (dinamike) čišćenja prostorija. </t>
  </si>
  <si>
    <t>Okvirni sporazum za poštanske usluge u visini 263,5 mil. bez PDV-a sklopljen je 24.02.2016. za 34 obveznika i 520 javnih naručitelja. Uvažavajući trenutnu situaciju između potencijalnih davatelja poštanskih usluga i tržišni porast cijena, cijene su 5-6% veće u odnosu na prošlo nadmetanje za 34 obveznika središnje nabave ali su također od 6-27% manje u odnosu na tržišnu cijenu iz cjenika Hrvatske pošte za 520 novih korisnika središnje javne nabave.</t>
  </si>
  <si>
    <t>Ministarstvo financija je suradnji s DUUDI-em pokrenulo aktivnosti radi smanjenja troškova najma prostora u 2016. godini. Dodatnim ulaganjem u poslovne prostore u vlasništvu države planira se postići dugoročna ušteda na najamninama. 
Korisnici koji imaju potrebu najma dvorana za organizaciju radionica, seminara, skupova i slično obvezni su kontaktirati Ministarstvo financija radi pronalaženja adekvatnog prostora u vlasništvu države. Tek ukoliko ne postoji odgovarajući prostor u vlasništvu države, korisnik može započeti postupak nabave najpovoljnijeg prostora za navedene potrebe u vlasništvu pravnih i fizičkih osoba.</t>
  </si>
  <si>
    <t>Postupak nabave Microsoft licenci započet je 17.6.2016., a procijenjena vrijednost nabave iznosi 186,5 mil. bez PDV-a za 34 obveznika i 18 TDU.</t>
  </si>
  <si>
    <t xml:space="preserve">Članovi upravnih vijeća različito su plaćeni za svoj rad. S obzirom da je svim institucijama vlasnik država, ove se naknade moraju ujednačiti. Potrebno je ograničiti broj osoba koje mogu biti u upravnom vijeću sukladno veličini pravne osobe, mjerene brojem zaposlenih, jer se sadašnja situacija kreće od nula do četrnaest u nekim pravnim osobama. Preporuka je mjesta u upravnim vijećima prepustiti stručnim kadrovima, koji bi bili ili iz redova javnih službenika ili iz redova stručnjaka biranih javnim natječajem. Preporučuje se donijeti jedinstven poslovnik o radu i odgovornosti članova upravnih vijeća. Za financijsku kontrolu poslovanja treba biti odgovorno resorno ministarstvo.
Smjernicama za uređenje sustava agencija, zavoda, fondova, centara i drugih pravnih osoba s javnim ovlastima, koje je Vlada donijela 23. travnja 2015., utvrđuje se obveza da se na jedinstveni način uredi upravljanje agencijama odnosno drugih pravnih osoba s javnim ovlastima. </t>
  </si>
  <si>
    <t xml:space="preserve">Postupak središnje nabave za Obvezno osiguranje o automobilske odgovornosti i kasko osiguranje je proveden u 2015. godini za dvogodišnje razdoblje za 34 središnjih tijela državne uprave (obveznike središnje javne nabave), pri čemu je okvirni broj vozila za AO osiguranje na godišnjoj razini 6.808, a okvirni broj vozila za kasko osiguranje na godišnjoj razini 778.
S obzirom da je dokumentacijom za nadmetanje predviđen bonus/malus sustav  (visina premije AO osiguranja utvrđuje se prema premijskim stupnjevima  ovisno o tome da li je u prethodnom razdoblju vozilo imalo prijavljene štete) te s ciljem da iznos ponude bude koliko je to moguće bliži budućoj stvarnoj premiji, za davanje ponude u nadmetanju obračunavao se za sva vozila bonus od 40%. Za predmetno nadmetanje sklopljen je Okvirni sporazum s odabranim ponuditeljem Croatia osiguranje d.d. u visini 10 mil. kuna bez PDV-a čija je ponuda bila najpovoljnija prema kriteriju za odabir ponude u kojem je ostvareno 63% uštede u odnosu na procijenjenu vrijednost nabave. DUSJN je u postupku postigao iznimno niske cijene (koje ne bi smjele biti referentne za ostale korisnike već samo za 34 obveznika) za sljedeće dvogodišnje razdoblje. </t>
  </si>
  <si>
    <t>U svibnju 2016. sklopljen je okvirni sporazum za uredski potrošni materijal 34 obveznika središnje nabave. Sporazum je sklopljen na dvije godine u visini 24 mil. kuna iz čega proizlazi 41% uštede u odnosu na procijenjenu vrijednost.
U lipnju 2016. sklopljen je okvirni sporazum za potrošni materijal 34 obveznika središnje nabave. Sporazum je sklopljen na dvije godine u visini17,4 mil. kuna iz čega proizlazi 25% uštede u odnosu na procijenjenu vrijednost.</t>
  </si>
  <si>
    <t>Državni ured za središnju javnu nabavu prezentirao je jedno od mogućih rješenja integralnog informacijskog sustava javne nabave za sve korisnike državnog proračuna. Dostavljanje informacija o planovima nabave i dostavljanje registara ugovora ovim bi se sustavom moglo automatizirati, modernizirati i unaprijediti prvenstveno u dijelu predmeta nabave za koje postupke provodi ured. Za uvođenje novih kategorija nabave (materijal i sirovine i druge) u središnji sustav nabave neophodno je implementirati navedeni sustav.</t>
  </si>
  <si>
    <t>Savjetodavni odbor pokrenuo je aktivnosti radi uspostave registra vozila u vlasništvu proračunskih i izvanproračunskih korisnika za koji bi se koristilo programsko rješenje MUP-a.</t>
  </si>
  <si>
    <t>IZVRŠENJE DP (1,2,8) 
 I-VI 2015.</t>
  </si>
  <si>
    <t>IZVRŠENJE DP (1,2,8) 
 I-VI 2016.</t>
  </si>
  <si>
    <t>Gotovo 50% iznosi ušteda u odnosu na procjenjenu vrijednost  usluga upravljanja ispisom u postupku koji je proveden u pilot projektu nabave za četiri obveznika središnje nabave (MORH, Min.uprave, Min.pravosuđa i Min.soc.politike).</t>
  </si>
  <si>
    <t>FISKALNI UČINAK NA PRORAČUNSKI MANJAK  2016./2015.</t>
  </si>
  <si>
    <t>Najveći dio ovih rashoda odnosi se na aktivnost zdravstvene zaštite životinja koja je predmet ex post analize u okviru Nacionalnog programa reformi.</t>
  </si>
  <si>
    <t>* Izvještaj obuhvaća proračunske i izvanproračunske korisnike čiji su rashodi evidentirani u sustavu državne riznice (dva od osam izvanproračunskih korisnika)</t>
  </si>
  <si>
    <t xml:space="preserve">1. Optimizacija/standardizacija proizvoda i usluga i ostvarivanja ušteda u javnoj potrošnji  kroz učinkoviti sustav središnje javne nabave </t>
  </si>
  <si>
    <t xml:space="preserve">Troškovi za fiksnu telefoniju (govorne usluge) 
U pripremi postupka središnje javne nabave za fiksnu telefoniju (govorne usluge), za 34 obveznika + 520 novih korisnika, procijenjena vrijednost na temelju iskazanih podataka na godišnjoj razini iznosit će cca 175 mil. kuna, s očekivanom uštedom od cca 35-40%.  Na temelju uzorka 7 tijela izvršne vlasti, utvrđen je „ciljani“ mjesečni trošak po zaposleniku. Prosječna vrijednost mjesečne potrošnje po zaposleniku promatranog uzorka je 102 kune bez PDV-a po zaposleniku, dok se vrijednost kreće u rasponu od 48 do 174 kune bez PDV-a po zaposleniku. </t>
  </si>
  <si>
    <t>Troškovi za mobilnu telefoniju (govorne i podatkovne usluge) 
Postupak za nabavu usluge mobilne telefonije za 34 obveznika središnje javne nabave DUSJN je proveo 2011. i 2013.  te su sklopljeni okvirni sporazumi  na dvogodišnje razdoblje.  
U sklopu Nacionalnog programa reformi, donesena je Odluka Vlade o davanju ovlasti DUSJN za provedbu javne nabave za dodatnih 520 javnih naručitelja (sudovi, agencije, uredi državne uprave, fakulteti, sveučilišta,  muzeji, itd.) te je za iste proveden postupak u 2015. godini.</t>
  </si>
  <si>
    <t>Sukladno podacima o realizaciji dosadašnjeg okvirnog sporazuma (razdoblje 2014. – 2015.), godišnja potrošnja za cca 150 tijela (STDU i pravosudna tijela) iznosi cca 125 mil. kuna bez PDV-a. Pri tome, na pravosudna i kaznena tijela zbog velike količine sudskih pismena otpada cca 50%. Iz dosadašnje realizacije prosječna mjesečna potrošnja kod pravosudnih tijela iznosi cca 350 kuna bez PDV-a po zaposleniku/mjesečno. Za tijela izvršne vlasti (uključujući VRH, HS i UPRH) zbog različitosti u korištenju pojedinih poštanskih usluga te s obzirom na djelokrug rada, nije moguće utvrditi prosjek po zaposleniku.</t>
  </si>
  <si>
    <t xml:space="preserve">S obzirom da se kod poštanskih usluga zbog tržišnih okolnosti  u budućem postupcima javne nabave, očekuju manji postoci ušteda na cijenama poštanskih usluga, potrebno je razmotriti mjere za smanjenje količina usluga, kako bi se u konačnici smanjili rashodi za ovu vrstu usluga. U tom smislu, potrebno je potaknuti uvođenje standardizacije procesa dostave i razmjene službenih dokumenata putem elektroničke pošte između svakog tijela pojedinačno ili uvođenjem jedinstvenog poštanskog pretinca za službenike. </t>
  </si>
  <si>
    <t>Proširen je sastav Savjetodavnog odbora u okviru Državnog ureda za središnju javnu nabavu čiji su sada članovi predstavnici Državnog ureda za središnju javnu nabavu, Ministarstva uprave i Ministarstva financija kao i dužnosnici odnosno rukovodeći državni službenici koji imaju iskustva u području javne nabave. Savjetodavni odbor će se kontinuirano baviti problematikom u postupcima (središnje) javne nabave. U planu za 2016. godinu je provesti postupak nabave zrakoplovnih karata i hotelskog smještaja.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</si>
</sst>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7" formatCode="0.0"/>
    <numFmt numFmtId="168" formatCode="##,###.###,,"/>
  </numFmts>
  <fonts count="41">
    <font>
      <sz val="11"/>
      <color theme="1"/>
      <name val="Calibri"/>
      <family val="2"/>
      <charset val="238"/>
      <scheme val="minor"/>
    </font>
    <font>
      <i/>
      <sz val="11"/>
      <color rgb="FF7F7F7F"/>
      <name val="Calibri"/>
      <family val="2"/>
      <charset val="238"/>
      <scheme val="minor"/>
    </font>
    <font>
      <b/>
      <i/>
      <sz val="14"/>
      <color rgb="FF7F7F7F"/>
      <name val="Times New Roman"/>
      <family val="1"/>
      <charset val="238"/>
    </font>
    <font>
      <sz val="12"/>
      <color rgb="FF000000"/>
      <name val="Times New Roman"/>
      <family val="1"/>
      <charset val="238"/>
    </font>
    <font>
      <sz val="8"/>
      <name val="Arial"/>
      <family val="2"/>
      <charset val="238"/>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b/>
      <sz val="11"/>
      <color indexed="8"/>
      <name val="Calibri"/>
      <family val="2"/>
    </font>
    <font>
      <b/>
      <sz val="18"/>
      <color indexed="62"/>
      <name val="Cambria"/>
      <family val="2"/>
    </font>
    <font>
      <sz val="8"/>
      <color indexed="62"/>
      <name val="Arial"/>
      <family val="2"/>
    </font>
    <font>
      <b/>
      <sz val="10"/>
      <name val="Arial"/>
      <family val="2"/>
      <charset val="238"/>
    </font>
    <font>
      <sz val="8"/>
      <name val="0"/>
      <charset val="238"/>
    </font>
    <font>
      <i/>
      <sz val="10"/>
      <color rgb="FF7F7F7F"/>
      <name val="Times New Roman"/>
      <family val="1"/>
      <charset val="238"/>
    </font>
    <font>
      <sz val="10"/>
      <color theme="1"/>
      <name val="Times New Roman"/>
      <family val="1"/>
      <charset val="238"/>
    </font>
    <font>
      <i/>
      <sz val="10"/>
      <color theme="1"/>
      <name val="Times New Roman"/>
      <family val="1"/>
      <charset val="238"/>
    </font>
    <font>
      <b/>
      <sz val="10"/>
      <color theme="1"/>
      <name val="Times New Roman"/>
      <family val="1"/>
      <charset val="238"/>
    </font>
    <font>
      <b/>
      <sz val="10"/>
      <color rgb="FF000000"/>
      <name val="Times New Roman"/>
      <family val="1"/>
      <charset val="238"/>
    </font>
    <font>
      <sz val="10"/>
      <color rgb="FF000000"/>
      <name val="Times New Roman"/>
      <family val="1"/>
      <charset val="238"/>
    </font>
    <font>
      <vertAlign val="superscript"/>
      <sz val="10"/>
      <color theme="1"/>
      <name val="Times New Roman"/>
      <family val="1"/>
      <charset val="238"/>
    </font>
    <font>
      <sz val="10"/>
      <name val="Times New Roman"/>
      <family val="1"/>
      <charset val="238"/>
    </font>
    <font>
      <i/>
      <sz val="10"/>
      <name val="Times New Roman"/>
      <family val="1"/>
      <charset val="238"/>
    </font>
    <font>
      <sz val="12"/>
      <color theme="1"/>
      <name val="Times New Roman"/>
      <family val="1"/>
      <charset val="238"/>
    </font>
    <font>
      <sz val="12"/>
      <name val="Times New Roman"/>
      <family val="1"/>
      <charset val="238"/>
    </font>
    <font>
      <sz val="8"/>
      <name val="Arial"/>
      <family val="2"/>
      <charset val="238"/>
    </font>
    <font>
      <sz val="10"/>
      <name val="Arial"/>
      <family val="2"/>
      <charset val="238"/>
    </font>
    <font>
      <sz val="10"/>
      <color indexed="8"/>
      <name val="Arial"/>
      <family val="2"/>
    </font>
    <font>
      <sz val="10"/>
      <color indexed="39"/>
      <name val="Arial"/>
      <family val="2"/>
    </font>
    <font>
      <sz val="10"/>
      <name val="Arial"/>
      <family val="2"/>
      <charset val="238"/>
    </font>
    <font>
      <b/>
      <sz val="10"/>
      <color indexed="8"/>
      <name val="Arial"/>
      <family val="2"/>
    </font>
    <font>
      <b/>
      <sz val="12"/>
      <color indexed="8"/>
      <name val="Arial"/>
      <family val="2"/>
      <charset val="238"/>
    </font>
    <font>
      <sz val="10"/>
      <color indexed="8"/>
      <name val="Arial"/>
      <family val="2"/>
      <charset val="238"/>
    </font>
    <font>
      <b/>
      <sz val="16"/>
      <color indexed="23"/>
      <name val="Arial"/>
      <family val="2"/>
      <charset val="238"/>
    </font>
    <font>
      <sz val="10"/>
      <color indexed="10"/>
      <name val="Arial"/>
      <family val="2"/>
    </font>
    <font>
      <i/>
      <sz val="8"/>
      <color theme="1"/>
      <name val="Times New Roman"/>
      <family val="1"/>
      <charset val="238"/>
    </font>
  </fonts>
  <fills count="64">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60"/>
      </patternFill>
    </fill>
    <fill>
      <patternFill patternType="solid">
        <fgColor indexed="40"/>
      </patternFill>
    </fill>
    <fill>
      <patternFill patternType="solid">
        <fgColor indexed="50"/>
      </patternFill>
    </fill>
    <fill>
      <patternFill patternType="solid">
        <fgColor indexed="41"/>
      </patternFill>
    </fill>
    <fill>
      <patternFill patternType="solid">
        <fgColor indexed="22"/>
      </patternFill>
    </fill>
    <fill>
      <patternFill patternType="solid">
        <fgColor indexed="57"/>
      </patternFill>
    </fill>
    <fill>
      <patternFill patternType="solid">
        <fgColor indexed="54"/>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9"/>
        <bgColor indexed="64"/>
      </patternFill>
    </fill>
    <fill>
      <patternFill patternType="solid">
        <fgColor indexed="15"/>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s>
  <borders count="12">
    <border>
      <left/>
      <right/>
      <top/>
      <bottom/>
      <diagonal/>
    </border>
    <border>
      <left/>
      <right/>
      <top/>
      <bottom style="double">
        <color rgb="FFFF800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s>
  <cellStyleXfs count="107">
    <xf numFmtId="0" fontId="0" fillId="0" borderId="0"/>
    <xf numFmtId="0" fontId="1" fillId="0" borderId="0" applyNumberFormat="0" applyFill="0" applyBorder="0" applyAlignment="0" applyProtection="0"/>
    <xf numFmtId="0" fontId="4" fillId="5" borderId="0"/>
    <xf numFmtId="0" fontId="13" fillId="13" borderId="0" applyNumberFormat="0" applyBorder="0" applyAlignment="0" applyProtection="0"/>
    <xf numFmtId="0" fontId="13"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2" fillId="21"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2" fillId="17"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2" fillId="15"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2"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4" fontId="5" fillId="31" borderId="4" applyNumberFormat="0" applyProtection="0">
      <alignment vertical="center"/>
    </xf>
    <xf numFmtId="4" fontId="16" fillId="32" borderId="4" applyNumberFormat="0" applyProtection="0">
      <alignment vertical="center"/>
    </xf>
    <xf numFmtId="4" fontId="5" fillId="32" borderId="4" applyNumberFormat="0" applyProtection="0">
      <alignment horizontal="left" vertical="center" indent="1" justifyLastLine="1"/>
    </xf>
    <xf numFmtId="0" fontId="9" fillId="31" borderId="5" applyNumberFormat="0" applyProtection="0">
      <alignment horizontal="left" vertical="top" indent="1"/>
    </xf>
    <xf numFmtId="4" fontId="5" fillId="33" borderId="4" applyNumberFormat="0" applyProtection="0">
      <alignment horizontal="left" vertical="center" indent="1" justifyLastLine="1"/>
    </xf>
    <xf numFmtId="4" fontId="5" fillId="34" borderId="4" applyNumberFormat="0" applyProtection="0">
      <alignment horizontal="right" vertical="center"/>
    </xf>
    <xf numFmtId="4" fontId="5" fillId="35" borderId="4" applyNumberFormat="0" applyProtection="0">
      <alignment horizontal="right" vertical="center"/>
    </xf>
    <xf numFmtId="4" fontId="5" fillId="36" borderId="6" applyNumberFormat="0" applyProtection="0">
      <alignment horizontal="right" vertical="center"/>
    </xf>
    <xf numFmtId="4" fontId="5" fillId="12" borderId="4" applyNumberFormat="0" applyProtection="0">
      <alignment horizontal="right" vertical="center"/>
    </xf>
    <xf numFmtId="4" fontId="5" fillId="37" borderId="4" applyNumberFormat="0" applyProtection="0">
      <alignment horizontal="right" vertical="center"/>
    </xf>
    <xf numFmtId="4" fontId="5" fillId="38" borderId="4" applyNumberFormat="0" applyProtection="0">
      <alignment horizontal="right" vertical="center"/>
    </xf>
    <xf numFmtId="4" fontId="5" fillId="10" borderId="4" applyNumberFormat="0" applyProtection="0">
      <alignment horizontal="right" vertical="center"/>
    </xf>
    <xf numFmtId="4" fontId="5" fillId="7" borderId="4" applyNumberFormat="0" applyProtection="0">
      <alignment horizontal="right" vertical="center"/>
    </xf>
    <xf numFmtId="4" fontId="5" fillId="39" borderId="4" applyNumberFormat="0" applyProtection="0">
      <alignment horizontal="right" vertical="center"/>
    </xf>
    <xf numFmtId="4" fontId="5" fillId="40" borderId="6" applyNumberFormat="0" applyProtection="0">
      <alignment horizontal="left" vertical="center" indent="1" justifyLastLine="1"/>
    </xf>
    <xf numFmtId="4" fontId="8" fillId="11" borderId="6" applyNumberFormat="0" applyProtection="0">
      <alignment horizontal="left" vertical="center" indent="1" justifyLastLine="1"/>
    </xf>
    <xf numFmtId="4" fontId="8" fillId="11" borderId="6" applyNumberFormat="0" applyProtection="0">
      <alignment horizontal="left" vertical="center" indent="1" justifyLastLine="1"/>
    </xf>
    <xf numFmtId="4" fontId="5" fillId="6" borderId="4" applyNumberFormat="0" applyProtection="0">
      <alignment horizontal="right" vertical="center"/>
    </xf>
    <xf numFmtId="4" fontId="5" fillId="8" borderId="6" applyNumberFormat="0" applyProtection="0">
      <alignment horizontal="left" vertical="center" indent="1" justifyLastLine="1"/>
    </xf>
    <xf numFmtId="4" fontId="5" fillId="6" borderId="6" applyNumberFormat="0" applyProtection="0">
      <alignment horizontal="left" vertical="center" indent="1" justifyLastLine="1"/>
    </xf>
    <xf numFmtId="0" fontId="5" fillId="9" borderId="4" applyNumberFormat="0" applyProtection="0">
      <alignment horizontal="left" vertical="center" indent="1" justifyLastLine="1"/>
    </xf>
    <xf numFmtId="0" fontId="5" fillId="11" borderId="5" applyNumberFormat="0" applyProtection="0">
      <alignment horizontal="left" vertical="top" indent="1"/>
    </xf>
    <xf numFmtId="0" fontId="5" fillId="41" borderId="4" applyNumberFormat="0" applyProtection="0">
      <alignment horizontal="left" vertical="center" indent="1" justifyLastLine="1"/>
    </xf>
    <xf numFmtId="0" fontId="5" fillId="6" borderId="5" applyNumberFormat="0" applyProtection="0">
      <alignment horizontal="left" vertical="top" indent="1"/>
    </xf>
    <xf numFmtId="0" fontId="5" fillId="42" borderId="4" applyNumberFormat="0" applyProtection="0">
      <alignment horizontal="left" vertical="center" indent="1" justifyLastLine="1"/>
    </xf>
    <xf numFmtId="0" fontId="5" fillId="42" borderId="5" applyNumberFormat="0" applyProtection="0">
      <alignment horizontal="left" vertical="top" indent="1"/>
    </xf>
    <xf numFmtId="0" fontId="5" fillId="8" borderId="4" applyNumberFormat="0" applyProtection="0">
      <alignment horizontal="left" vertical="center" indent="1" justifyLastLine="1"/>
    </xf>
    <xf numFmtId="0" fontId="5" fillId="8" borderId="5" applyNumberFormat="0" applyProtection="0">
      <alignment horizontal="left" vertical="top" indent="1"/>
    </xf>
    <xf numFmtId="0" fontId="5" fillId="43" borderId="7" applyNumberFormat="0">
      <protection locked="0"/>
    </xf>
    <xf numFmtId="0" fontId="6" fillId="11" borderId="8" applyBorder="0"/>
    <xf numFmtId="4" fontId="7" fillId="44" borderId="5" applyNumberFormat="0" applyProtection="0">
      <alignment vertical="center"/>
    </xf>
    <xf numFmtId="4" fontId="18" fillId="0" borderId="9" applyNumberFormat="0" applyProtection="0">
      <alignment vertical="center"/>
    </xf>
    <xf numFmtId="4" fontId="7" fillId="9" borderId="5" applyNumberFormat="0" applyProtection="0">
      <alignment horizontal="left" vertical="center" indent="1"/>
    </xf>
    <xf numFmtId="0" fontId="7" fillId="44" borderId="5" applyNumberFormat="0" applyProtection="0">
      <alignment horizontal="left" vertical="top" indent="1"/>
    </xf>
    <xf numFmtId="4" fontId="5" fillId="0" borderId="4" applyNumberFormat="0" applyProtection="0">
      <alignment horizontal="right" vertical="center"/>
    </xf>
    <xf numFmtId="4" fontId="16" fillId="45" borderId="4" applyNumberFormat="0" applyProtection="0">
      <alignment horizontal="right" vertical="center"/>
    </xf>
    <xf numFmtId="4" fontId="5" fillId="33" borderId="4" applyNumberFormat="0" applyProtection="0">
      <alignment horizontal="left" vertical="center" indent="1" justifyLastLine="1"/>
    </xf>
    <xf numFmtId="0" fontId="7" fillId="6" borderId="5" applyNumberFormat="0" applyProtection="0">
      <alignment horizontal="left" vertical="top" indent="1"/>
    </xf>
    <xf numFmtId="4" fontId="10" fillId="46" borderId="6" applyNumberFormat="0" applyProtection="0">
      <alignment horizontal="left" vertical="center" indent="1" justifyLastLine="1"/>
    </xf>
    <xf numFmtId="0" fontId="18" fillId="0" borderId="9"/>
    <xf numFmtId="4" fontId="11" fillId="43" borderId="4" applyNumberFormat="0" applyProtection="0">
      <alignment horizontal="right" vertical="center"/>
    </xf>
    <xf numFmtId="0" fontId="15" fillId="0" borderId="0" applyNumberFormat="0" applyFill="0" applyBorder="0" applyAlignment="0" applyProtection="0"/>
    <xf numFmtId="0" fontId="30" fillId="5" borderId="0"/>
    <xf numFmtId="0" fontId="31" fillId="0" borderId="0"/>
    <xf numFmtId="4" fontId="32" fillId="32" borderId="10" applyNumberFormat="0" applyProtection="0">
      <alignment vertical="center"/>
    </xf>
    <xf numFmtId="4" fontId="33" fillId="32" borderId="10" applyNumberFormat="0" applyProtection="0">
      <alignment vertical="center"/>
    </xf>
    <xf numFmtId="4" fontId="32" fillId="32" borderId="10" applyNumberFormat="0" applyProtection="0">
      <alignment horizontal="left" vertical="center" indent="1"/>
    </xf>
    <xf numFmtId="4" fontId="32" fillId="32" borderId="10" applyNumberFormat="0" applyProtection="0">
      <alignment horizontal="left" vertical="center" indent="1"/>
    </xf>
    <xf numFmtId="0" fontId="34" fillId="47" borderId="10" applyNumberFormat="0" applyProtection="0">
      <alignment horizontal="left" vertical="center" indent="1"/>
    </xf>
    <xf numFmtId="4" fontId="32" fillId="48" borderId="10" applyNumberFormat="0" applyProtection="0">
      <alignment horizontal="right" vertical="center"/>
    </xf>
    <xf numFmtId="4" fontId="32" fillId="49" borderId="10" applyNumberFormat="0" applyProtection="0">
      <alignment horizontal="right" vertical="center"/>
    </xf>
    <xf numFmtId="4" fontId="32" fillId="50" borderId="10" applyNumberFormat="0" applyProtection="0">
      <alignment horizontal="right" vertical="center"/>
    </xf>
    <xf numFmtId="4" fontId="32" fillId="51" borderId="10" applyNumberFormat="0" applyProtection="0">
      <alignment horizontal="right" vertical="center"/>
    </xf>
    <xf numFmtId="4" fontId="32" fillId="52" borderId="10" applyNumberFormat="0" applyProtection="0">
      <alignment horizontal="right" vertical="center"/>
    </xf>
    <xf numFmtId="4" fontId="32" fillId="53" borderId="10" applyNumberFormat="0" applyProtection="0">
      <alignment horizontal="right" vertical="center"/>
    </xf>
    <xf numFmtId="4" fontId="32" fillId="54" borderId="10" applyNumberFormat="0" applyProtection="0">
      <alignment horizontal="right" vertical="center"/>
    </xf>
    <xf numFmtId="4" fontId="32" fillId="55" borderId="10" applyNumberFormat="0" applyProtection="0">
      <alignment horizontal="right" vertical="center"/>
    </xf>
    <xf numFmtId="4" fontId="32" fillId="56" borderId="10" applyNumberFormat="0" applyProtection="0">
      <alignment horizontal="right" vertical="center"/>
    </xf>
    <xf numFmtId="4" fontId="35" fillId="57" borderId="10" applyNumberFormat="0" applyProtection="0">
      <alignment horizontal="left" vertical="center" indent="1"/>
    </xf>
    <xf numFmtId="4" fontId="32" fillId="58" borderId="11" applyNumberFormat="0" applyProtection="0">
      <alignment horizontal="left" vertical="center" indent="1"/>
    </xf>
    <xf numFmtId="4" fontId="36" fillId="59" borderId="0" applyNumberFormat="0" applyProtection="0">
      <alignment horizontal="left" vertical="center" indent="1"/>
    </xf>
    <xf numFmtId="0" fontId="17" fillId="47" borderId="10" applyNumberFormat="0" applyProtection="0">
      <alignment horizontal="center" vertical="top" wrapText="1"/>
    </xf>
    <xf numFmtId="4" fontId="37" fillId="58" borderId="10" applyNumberFormat="0" applyProtection="0">
      <alignment horizontal="left" vertical="center" indent="1"/>
    </xf>
    <xf numFmtId="4" fontId="37" fillId="60" borderId="10" applyNumberFormat="0" applyProtection="0">
      <alignment horizontal="left" vertical="center" indent="1"/>
    </xf>
    <xf numFmtId="0" fontId="34" fillId="60" borderId="10" applyNumberFormat="0" applyProtection="0">
      <alignment horizontal="left" vertical="center" indent="1"/>
    </xf>
    <xf numFmtId="0" fontId="34" fillId="60" borderId="10" applyNumberFormat="0" applyProtection="0">
      <alignment horizontal="left" vertical="center" indent="1"/>
    </xf>
    <xf numFmtId="0" fontId="34" fillId="61" borderId="10" applyNumberFormat="0" applyProtection="0">
      <alignment horizontal="left" vertical="center" indent="1"/>
    </xf>
    <xf numFmtId="0" fontId="34" fillId="61" borderId="10" applyNumberFormat="0" applyProtection="0">
      <alignment horizontal="left" vertical="center" indent="1"/>
    </xf>
    <xf numFmtId="0" fontId="34" fillId="62" borderId="10" applyNumberFormat="0" applyProtection="0">
      <alignment horizontal="left" vertical="center" indent="1"/>
    </xf>
    <xf numFmtId="0" fontId="34" fillId="62" borderId="10" applyNumberFormat="0" applyProtection="0">
      <alignment horizontal="left" vertical="center" indent="1"/>
    </xf>
    <xf numFmtId="0" fontId="34" fillId="47" borderId="10" applyNumberFormat="0" applyProtection="0">
      <alignment horizontal="left" vertical="center" indent="1"/>
    </xf>
    <xf numFmtId="0" fontId="34" fillId="47" borderId="10" applyNumberFormat="0" applyProtection="0">
      <alignment horizontal="left" vertical="center" indent="1"/>
    </xf>
    <xf numFmtId="0" fontId="31" fillId="0" borderId="0"/>
    <xf numFmtId="4" fontId="32" fillId="63" borderId="10" applyNumberFormat="0" applyProtection="0">
      <alignment vertical="center"/>
    </xf>
    <xf numFmtId="4" fontId="33" fillId="63" borderId="10" applyNumberFormat="0" applyProtection="0">
      <alignment vertical="center"/>
    </xf>
    <xf numFmtId="4" fontId="32" fillId="63" borderId="10" applyNumberFormat="0" applyProtection="0">
      <alignment horizontal="left" vertical="center" indent="1"/>
    </xf>
    <xf numFmtId="4" fontId="32" fillId="63" borderId="10" applyNumberFormat="0" applyProtection="0">
      <alignment horizontal="left" vertical="center" indent="1"/>
    </xf>
    <xf numFmtId="4" fontId="32" fillId="58" borderId="10" applyNumberFormat="0" applyProtection="0">
      <alignment horizontal="right" vertical="center"/>
    </xf>
    <xf numFmtId="4" fontId="33" fillId="58" borderId="10" applyNumberFormat="0" applyProtection="0">
      <alignment horizontal="right" vertical="center"/>
    </xf>
    <xf numFmtId="0" fontId="34" fillId="47" borderId="10" applyNumberFormat="0" applyProtection="0">
      <alignment horizontal="left" vertical="center" indent="1"/>
    </xf>
    <xf numFmtId="0" fontId="17" fillId="47" borderId="10" applyNumberFormat="0" applyProtection="0">
      <alignment horizontal="center" vertical="top" wrapText="1"/>
    </xf>
    <xf numFmtId="0" fontId="38" fillId="0" borderId="0"/>
    <xf numFmtId="4" fontId="39" fillId="58" borderId="10" applyNumberFormat="0" applyProtection="0">
      <alignment horizontal="right" vertical="center"/>
    </xf>
  </cellStyleXfs>
  <cellXfs count="53">
    <xf numFmtId="0" fontId="0" fillId="0" borderId="0" xfId="0"/>
    <xf numFmtId="0" fontId="2" fillId="2" borderId="1" xfId="1" applyFont="1" applyFill="1" applyBorder="1"/>
    <xf numFmtId="0" fontId="3" fillId="0" borderId="2" xfId="0" applyFont="1" applyBorder="1" applyAlignment="1">
      <alignment wrapText="1"/>
    </xf>
    <xf numFmtId="0" fontId="19" fillId="2" borderId="1" xfId="1" applyFont="1" applyFill="1" applyBorder="1" applyAlignment="1">
      <alignment wrapText="1"/>
    </xf>
    <xf numFmtId="0" fontId="20" fillId="0" borderId="0" xfId="0" applyFont="1" applyAlignment="1">
      <alignment wrapText="1"/>
    </xf>
    <xf numFmtId="0" fontId="20" fillId="0" borderId="0" xfId="0" applyFont="1"/>
    <xf numFmtId="0" fontId="21" fillId="0" borderId="0" xfId="0" applyFont="1" applyAlignment="1">
      <alignment horizontal="right"/>
    </xf>
    <xf numFmtId="0" fontId="22" fillId="4" borderId="2" xfId="0" applyFont="1" applyFill="1" applyBorder="1" applyAlignment="1">
      <alignment horizontal="justify" vertical="center"/>
    </xf>
    <xf numFmtId="0" fontId="22" fillId="4" borderId="2" xfId="0" applyFont="1" applyFill="1" applyBorder="1" applyAlignment="1">
      <alignment wrapText="1"/>
    </xf>
    <xf numFmtId="0" fontId="22" fillId="4" borderId="2" xfId="0" applyFont="1" applyFill="1" applyBorder="1"/>
    <xf numFmtId="0" fontId="22" fillId="0" borderId="0" xfId="0" applyFont="1"/>
    <xf numFmtId="0" fontId="20" fillId="0" borderId="2" xfId="0" applyFont="1" applyBorder="1" applyAlignment="1">
      <alignment horizontal="justify" vertical="center" wrapText="1"/>
    </xf>
    <xf numFmtId="0" fontId="20" fillId="0" borderId="2" xfId="0" applyFont="1" applyBorder="1" applyAlignment="1">
      <alignment horizontal="center"/>
    </xf>
    <xf numFmtId="0" fontId="20" fillId="0" borderId="2" xfId="0" applyFont="1" applyBorder="1" applyAlignment="1">
      <alignment wrapText="1"/>
    </xf>
    <xf numFmtId="0" fontId="20" fillId="0" borderId="2" xfId="0" applyFont="1" applyBorder="1"/>
    <xf numFmtId="0" fontId="20" fillId="0" borderId="2" xfId="0" applyFont="1" applyBorder="1" applyAlignment="1">
      <alignment horizontal="justify" vertical="center"/>
    </xf>
    <xf numFmtId="0" fontId="20" fillId="0" borderId="2" xfId="0" applyFont="1" applyBorder="1" applyAlignment="1">
      <alignment horizontal="left" wrapText="1"/>
    </xf>
    <xf numFmtId="0" fontId="20" fillId="0" borderId="2" xfId="0" applyFont="1" applyFill="1" applyBorder="1" applyAlignment="1">
      <alignment horizontal="justify" vertical="center"/>
    </xf>
    <xf numFmtId="0" fontId="24" fillId="0" borderId="2" xfId="0" applyFont="1" applyFill="1" applyBorder="1" applyAlignment="1">
      <alignment horizontal="justify" vertical="center"/>
    </xf>
    <xf numFmtId="0" fontId="20" fillId="0" borderId="2" xfId="0" applyFont="1" applyBorder="1" applyAlignment="1">
      <alignment horizontal="left"/>
    </xf>
    <xf numFmtId="0" fontId="20" fillId="0" borderId="2" xfId="0" applyFont="1" applyFill="1" applyBorder="1" applyAlignment="1">
      <alignment horizontal="justify" vertical="center" wrapText="1"/>
    </xf>
    <xf numFmtId="0" fontId="20" fillId="0" borderId="3" xfId="0" applyFont="1" applyBorder="1" applyAlignment="1">
      <alignment wrapText="1"/>
    </xf>
    <xf numFmtId="0" fontId="20" fillId="0" borderId="2" xfId="0" applyFont="1" applyFill="1" applyBorder="1" applyAlignment="1">
      <alignment wrapText="1"/>
    </xf>
    <xf numFmtId="0" fontId="20" fillId="0" borderId="0" xfId="0" applyFont="1" applyFill="1"/>
    <xf numFmtId="0" fontId="22" fillId="0" borderId="2" xfId="0" applyFont="1" applyBorder="1" applyAlignment="1">
      <alignment horizontal="justify" vertical="center"/>
    </xf>
    <xf numFmtId="0" fontId="24" fillId="0" borderId="2" xfId="0" applyFont="1" applyBorder="1" applyAlignment="1">
      <alignment wrapText="1"/>
    </xf>
    <xf numFmtId="0" fontId="26" fillId="0" borderId="2" xfId="0" applyFont="1" applyBorder="1" applyAlignment="1">
      <alignment wrapText="1"/>
    </xf>
    <xf numFmtId="0" fontId="21" fillId="0" borderId="0" xfId="0" applyFont="1"/>
    <xf numFmtId="0" fontId="28" fillId="0" borderId="2" xfId="0" applyFont="1" applyBorder="1" applyAlignment="1">
      <alignment wrapText="1"/>
    </xf>
    <xf numFmtId="0" fontId="28" fillId="0" borderId="2" xfId="0" applyFont="1" applyBorder="1" applyAlignment="1">
      <alignment horizontal="left" wrapText="1"/>
    </xf>
    <xf numFmtId="0" fontId="28" fillId="0" borderId="3" xfId="0" applyFont="1" applyBorder="1" applyAlignment="1">
      <alignment horizontal="left" wrapText="1"/>
    </xf>
    <xf numFmtId="0" fontId="29" fillId="0" borderId="2" xfId="0" applyFont="1" applyBorder="1" applyAlignment="1">
      <alignment wrapText="1"/>
    </xf>
    <xf numFmtId="0" fontId="20" fillId="0" borderId="3" xfId="0" applyFont="1" applyBorder="1" applyAlignment="1">
      <alignment horizontal="center" wrapText="1"/>
    </xf>
    <xf numFmtId="167" fontId="19" fillId="2" borderId="1" xfId="1" applyNumberFormat="1" applyFont="1" applyFill="1" applyBorder="1" applyAlignment="1">
      <alignment wrapText="1"/>
    </xf>
    <xf numFmtId="167" fontId="20" fillId="0" borderId="0" xfId="0" applyNumberFormat="1" applyFont="1" applyAlignment="1">
      <alignment wrapText="1"/>
    </xf>
    <xf numFmtId="167" fontId="21" fillId="0" borderId="0" xfId="0" applyNumberFormat="1" applyFont="1" applyAlignment="1">
      <alignment horizontal="right"/>
    </xf>
    <xf numFmtId="167" fontId="28" fillId="0" borderId="2" xfId="0" applyNumberFormat="1" applyFont="1" applyBorder="1" applyAlignment="1">
      <alignment wrapText="1"/>
    </xf>
    <xf numFmtId="167" fontId="28" fillId="0" borderId="2" xfId="0" applyNumberFormat="1" applyFont="1" applyBorder="1" applyAlignment="1">
      <alignment horizontal="left" wrapText="1"/>
    </xf>
    <xf numFmtId="167" fontId="28" fillId="0" borderId="3" xfId="0" applyNumberFormat="1" applyFont="1" applyBorder="1" applyAlignment="1">
      <alignment horizontal="left" wrapText="1"/>
    </xf>
    <xf numFmtId="167" fontId="3" fillId="0" borderId="2" xfId="0" applyNumberFormat="1" applyFont="1" applyBorder="1" applyAlignment="1">
      <alignment wrapText="1"/>
    </xf>
    <xf numFmtId="167" fontId="29" fillId="0" borderId="2" xfId="0" applyNumberFormat="1" applyFont="1" applyBorder="1" applyAlignment="1">
      <alignment wrapText="1"/>
    </xf>
    <xf numFmtId="0" fontId="40" fillId="3" borderId="2" xfId="0" applyFont="1" applyFill="1" applyBorder="1" applyAlignment="1">
      <alignment horizontal="center"/>
    </xf>
    <xf numFmtId="0" fontId="40" fillId="3" borderId="2" xfId="0" applyFont="1" applyFill="1" applyBorder="1" applyAlignment="1">
      <alignment horizontal="center" wrapText="1"/>
    </xf>
    <xf numFmtId="167" fontId="40" fillId="3" borderId="2" xfId="0" applyNumberFormat="1" applyFont="1" applyFill="1" applyBorder="1" applyAlignment="1">
      <alignment horizontal="center" wrapText="1"/>
    </xf>
    <xf numFmtId="0" fontId="40" fillId="0" borderId="0" xfId="0" applyFont="1" applyAlignment="1">
      <alignment horizontal="center"/>
    </xf>
    <xf numFmtId="0" fontId="19" fillId="2" borderId="1" xfId="1" applyFont="1" applyFill="1" applyBorder="1" applyAlignment="1">
      <alignment horizontal="center" wrapText="1"/>
    </xf>
    <xf numFmtId="0" fontId="20" fillId="0" borderId="0" xfId="0" applyFont="1" applyAlignment="1">
      <alignment horizontal="center" wrapText="1"/>
    </xf>
    <xf numFmtId="0" fontId="22" fillId="4" borderId="2" xfId="0" applyFont="1" applyFill="1" applyBorder="1" applyAlignment="1">
      <alignment horizontal="center" wrapText="1"/>
    </xf>
    <xf numFmtId="0" fontId="20" fillId="0" borderId="2" xfId="0" applyFont="1" applyBorder="1" applyAlignment="1">
      <alignment horizontal="center" wrapText="1"/>
    </xf>
    <xf numFmtId="0" fontId="20" fillId="0" borderId="2" xfId="0" applyFont="1" applyFill="1" applyBorder="1" applyAlignment="1">
      <alignment horizontal="left" wrapText="1"/>
    </xf>
    <xf numFmtId="0" fontId="20" fillId="0" borderId="2" xfId="0" applyFont="1" applyBorder="1" applyAlignment="1">
      <alignment horizontal="center" wrapText="1"/>
    </xf>
    <xf numFmtId="0" fontId="26" fillId="0" borderId="2" xfId="0" applyFont="1" applyBorder="1" applyAlignment="1">
      <alignment horizontal="left" wrapText="1"/>
    </xf>
    <xf numFmtId="168" fontId="22" fillId="4" borderId="2" xfId="0" applyNumberFormat="1" applyFont="1" applyFill="1" applyBorder="1" applyAlignment="1">
      <alignment wrapText="1"/>
    </xf>
  </cellXfs>
  <cellStyles count="107">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Emphasis 1" xfId="21"/>
    <cellStyle name="Emphasis 2" xfId="22"/>
    <cellStyle name="Emphasis 3" xfId="23"/>
    <cellStyle name="Normalno" xfId="0" builtinId="0"/>
    <cellStyle name="Normalno 2" xfId="2"/>
    <cellStyle name="Normalno 3" xfId="66"/>
    <cellStyle name="Normalno 4" xfId="67"/>
    <cellStyle name="SAPBEXaggData" xfId="24"/>
    <cellStyle name="SAPBEXaggData 2" xfId="68"/>
    <cellStyle name="SAPBEXaggDataEmph" xfId="25"/>
    <cellStyle name="SAPBEXaggDataEmph 2" xfId="69"/>
    <cellStyle name="SAPBEXaggItem" xfId="26"/>
    <cellStyle name="SAPBEXaggItem 2" xfId="70"/>
    <cellStyle name="SAPBEXaggItemX" xfId="27"/>
    <cellStyle name="SAPBEXaggItemX 2" xfId="71"/>
    <cellStyle name="SAPBEXchaText" xfId="28"/>
    <cellStyle name="SAPBEXchaText 2" xfId="72"/>
    <cellStyle name="SAPBEXexcBad7" xfId="29"/>
    <cellStyle name="SAPBEXexcBad7 2" xfId="73"/>
    <cellStyle name="SAPBEXexcBad8" xfId="30"/>
    <cellStyle name="SAPBEXexcBad8 2" xfId="74"/>
    <cellStyle name="SAPBEXexcBad9" xfId="31"/>
    <cellStyle name="SAPBEXexcBad9 2" xfId="75"/>
    <cellStyle name="SAPBEXexcCritical4" xfId="32"/>
    <cellStyle name="SAPBEXexcCritical4 2" xfId="76"/>
    <cellStyle name="SAPBEXexcCritical5" xfId="33"/>
    <cellStyle name="SAPBEXexcCritical5 2" xfId="77"/>
    <cellStyle name="SAPBEXexcCritical6" xfId="34"/>
    <cellStyle name="SAPBEXexcCritical6 2" xfId="78"/>
    <cellStyle name="SAPBEXexcGood1" xfId="35"/>
    <cellStyle name="SAPBEXexcGood1 2" xfId="79"/>
    <cellStyle name="SAPBEXexcGood2" xfId="36"/>
    <cellStyle name="SAPBEXexcGood2 2" xfId="80"/>
    <cellStyle name="SAPBEXexcGood3" xfId="37"/>
    <cellStyle name="SAPBEXexcGood3 2" xfId="81"/>
    <cellStyle name="SAPBEXfilterDrill" xfId="38"/>
    <cellStyle name="SAPBEXfilterDrill 2" xfId="82"/>
    <cellStyle name="SAPBEXfilterItem" xfId="39"/>
    <cellStyle name="SAPBEXfilterItem 2" xfId="83"/>
    <cellStyle name="SAPBEXfilterText" xfId="40"/>
    <cellStyle name="SAPBEXfilterText 2" xfId="84"/>
    <cellStyle name="SAPBEXformats" xfId="41"/>
    <cellStyle name="SAPBEXformats 2" xfId="85"/>
    <cellStyle name="SAPBEXheaderItem" xfId="42"/>
    <cellStyle name="SAPBEXheaderItem 2" xfId="86"/>
    <cellStyle name="SAPBEXheaderText" xfId="43"/>
    <cellStyle name="SAPBEXheaderText 2" xfId="87"/>
    <cellStyle name="SAPBEXHLevel0" xfId="44"/>
    <cellStyle name="SAPBEXHLevel0 2" xfId="88"/>
    <cellStyle name="SAPBEXHLevel0X" xfId="45"/>
    <cellStyle name="SAPBEXHLevel0X 2" xfId="89"/>
    <cellStyle name="SAPBEXHLevel1" xfId="46"/>
    <cellStyle name="SAPBEXHLevel1 2" xfId="90"/>
    <cellStyle name="SAPBEXHLevel1X" xfId="47"/>
    <cellStyle name="SAPBEXHLevel1X 2" xfId="91"/>
    <cellStyle name="SAPBEXHLevel2" xfId="48"/>
    <cellStyle name="SAPBEXHLevel2 2" xfId="92"/>
    <cellStyle name="SAPBEXHLevel2X" xfId="49"/>
    <cellStyle name="SAPBEXHLevel2X 2" xfId="93"/>
    <cellStyle name="SAPBEXHLevel3" xfId="50"/>
    <cellStyle name="SAPBEXHLevel3 2" xfId="94"/>
    <cellStyle name="SAPBEXHLevel3X" xfId="51"/>
    <cellStyle name="SAPBEXHLevel3X 2" xfId="95"/>
    <cellStyle name="SAPBEXinputData" xfId="52"/>
    <cellStyle name="SAPBEXinputData 2" xfId="96"/>
    <cellStyle name="SAPBEXItemHeader" xfId="53"/>
    <cellStyle name="SAPBEXresData" xfId="54"/>
    <cellStyle name="SAPBEXresData 2" xfId="97"/>
    <cellStyle name="SAPBEXresDataEmph" xfId="55"/>
    <cellStyle name="SAPBEXresDataEmph 2" xfId="98"/>
    <cellStyle name="SAPBEXresItem" xfId="56"/>
    <cellStyle name="SAPBEXresItem 2" xfId="99"/>
    <cellStyle name="SAPBEXresItemX" xfId="57"/>
    <cellStyle name="SAPBEXresItemX 2" xfId="100"/>
    <cellStyle name="SAPBEXstdData" xfId="58"/>
    <cellStyle name="SAPBEXstdData 2" xfId="101"/>
    <cellStyle name="SAPBEXstdDataEmph" xfId="59"/>
    <cellStyle name="SAPBEXstdDataEmph 2" xfId="102"/>
    <cellStyle name="SAPBEXstdItem" xfId="60"/>
    <cellStyle name="SAPBEXstdItem 2" xfId="103"/>
    <cellStyle name="SAPBEXstdItemX" xfId="61"/>
    <cellStyle name="SAPBEXstdItemX 2" xfId="104"/>
    <cellStyle name="SAPBEXtitle" xfId="62"/>
    <cellStyle name="SAPBEXtitle 2" xfId="105"/>
    <cellStyle name="SAPBEXunassignedItem" xfId="63"/>
    <cellStyle name="SAPBEXundefined" xfId="64"/>
    <cellStyle name="SAPBEXundefined 2" xfId="106"/>
    <cellStyle name="Sheet Title" xfId="65"/>
    <cellStyle name="Tekst objašnjenja"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abSelected="1" zoomScaleNormal="100" workbookViewId="0">
      <selection activeCell="C10" sqref="C10"/>
    </sheetView>
  </sheetViews>
  <sheetFormatPr defaultRowHeight="12.75"/>
  <cols>
    <col min="1" max="1" width="51.7109375" style="5" customWidth="1"/>
    <col min="2" max="2" width="9.140625" style="46" customWidth="1"/>
    <col min="3" max="3" width="51.7109375" style="4" customWidth="1"/>
    <col min="4" max="4" width="10.42578125" style="34" customWidth="1"/>
    <col min="5" max="6" width="10.42578125" style="4" customWidth="1"/>
    <col min="7" max="16384" width="9.140625" style="5"/>
  </cols>
  <sheetData>
    <row r="1" spans="1:6" ht="20.25" thickBot="1">
      <c r="A1" s="1" t="s">
        <v>0</v>
      </c>
      <c r="B1" s="45"/>
      <c r="C1" s="3"/>
      <c r="D1" s="33"/>
      <c r="E1" s="3"/>
      <c r="F1" s="3"/>
    </row>
    <row r="2" spans="1:6" ht="13.5" thickTop="1"/>
    <row r="3" spans="1:6">
      <c r="D3" s="35"/>
      <c r="E3" s="6"/>
      <c r="F3" s="6" t="s">
        <v>1</v>
      </c>
    </row>
    <row r="4" spans="1:6" s="44" customFormat="1" ht="56.25">
      <c r="A4" s="41" t="s">
        <v>2</v>
      </c>
      <c r="B4" s="42" t="s">
        <v>3</v>
      </c>
      <c r="C4" s="42" t="s">
        <v>4</v>
      </c>
      <c r="D4" s="43" t="s">
        <v>123</v>
      </c>
      <c r="E4" s="43" t="s">
        <v>124</v>
      </c>
      <c r="F4" s="43" t="s">
        <v>126</v>
      </c>
    </row>
    <row r="5" spans="1:6" s="10" customFormat="1">
      <c r="A5" s="7" t="s">
        <v>5</v>
      </c>
      <c r="B5" s="47"/>
      <c r="C5" s="8"/>
      <c r="D5" s="52">
        <v>81964560.939999998</v>
      </c>
      <c r="E5" s="52">
        <v>70276115.120000005</v>
      </c>
      <c r="F5" s="52">
        <f>+E5-D5</f>
        <v>-11688445.819999993</v>
      </c>
    </row>
    <row r="6" spans="1:6" ht="153">
      <c r="A6" s="11" t="s">
        <v>6</v>
      </c>
      <c r="B6" s="48" t="s">
        <v>7</v>
      </c>
      <c r="C6" s="13" t="s">
        <v>85</v>
      </c>
      <c r="D6" s="36"/>
      <c r="E6" s="28"/>
      <c r="F6" s="28"/>
    </row>
    <row r="7" spans="1:6" ht="96.75" customHeight="1">
      <c r="A7" s="15" t="s">
        <v>8</v>
      </c>
      <c r="B7" s="48" t="s">
        <v>7</v>
      </c>
      <c r="C7" s="49" t="s">
        <v>86</v>
      </c>
      <c r="D7" s="37"/>
      <c r="E7" s="29"/>
      <c r="F7" s="29"/>
    </row>
    <row r="8" spans="1:6" ht="96.75" customHeight="1">
      <c r="A8" s="17" t="s">
        <v>9</v>
      </c>
      <c r="B8" s="48" t="s">
        <v>7</v>
      </c>
      <c r="C8" s="49"/>
      <c r="D8" s="37"/>
      <c r="E8" s="29"/>
      <c r="F8" s="29"/>
    </row>
    <row r="9" spans="1:6" ht="115.5">
      <c r="A9" s="15" t="s">
        <v>10</v>
      </c>
      <c r="B9" s="48" t="s">
        <v>84</v>
      </c>
      <c r="C9" s="13" t="s">
        <v>134</v>
      </c>
      <c r="D9" s="36"/>
      <c r="E9" s="28"/>
      <c r="F9" s="28"/>
    </row>
    <row r="10" spans="1:6" s="10" customFormat="1">
      <c r="A10" s="7" t="s">
        <v>12</v>
      </c>
      <c r="B10" s="47"/>
      <c r="C10" s="8"/>
      <c r="D10" s="52">
        <v>11387031.68</v>
      </c>
      <c r="E10" s="52">
        <v>7609863.3700000001</v>
      </c>
      <c r="F10" s="52">
        <f>+E10-D10</f>
        <v>-3777168.3099999996</v>
      </c>
    </row>
    <row r="11" spans="1:6" ht="153" customHeight="1">
      <c r="A11" s="11" t="s">
        <v>13</v>
      </c>
      <c r="B11" s="48" t="s">
        <v>7</v>
      </c>
      <c r="C11" s="13" t="s">
        <v>105</v>
      </c>
      <c r="D11" s="36"/>
      <c r="E11" s="28"/>
      <c r="F11" s="28"/>
    </row>
    <row r="12" spans="1:6" s="10" customFormat="1">
      <c r="A12" s="7" t="s">
        <v>14</v>
      </c>
      <c r="B12" s="47"/>
      <c r="C12" s="8"/>
      <c r="D12" s="52">
        <v>3241067.86</v>
      </c>
      <c r="E12" s="52">
        <v>3222255.94</v>
      </c>
      <c r="F12" s="52">
        <f>+E12-D12</f>
        <v>-18811.919999999925</v>
      </c>
    </row>
    <row r="13" spans="1:6" ht="66.75" customHeight="1">
      <c r="A13" s="15" t="s">
        <v>15</v>
      </c>
      <c r="B13" s="50" t="s">
        <v>11</v>
      </c>
      <c r="C13" s="51" t="s">
        <v>106</v>
      </c>
      <c r="D13" s="37"/>
      <c r="E13" s="29"/>
      <c r="F13" s="29"/>
    </row>
    <row r="14" spans="1:6" ht="66.75" customHeight="1">
      <c r="A14" s="15" t="s">
        <v>16</v>
      </c>
      <c r="B14" s="50"/>
      <c r="C14" s="51"/>
      <c r="D14" s="37"/>
      <c r="E14" s="29"/>
      <c r="F14" s="29"/>
    </row>
    <row r="15" spans="1:6" s="10" customFormat="1" ht="25.5">
      <c r="A15" s="7" t="s">
        <v>17</v>
      </c>
      <c r="B15" s="47"/>
      <c r="C15" s="8"/>
      <c r="D15" s="52">
        <v>78250897.760000005</v>
      </c>
      <c r="E15" s="52">
        <v>61776403.840000004</v>
      </c>
      <c r="F15" s="52">
        <f>+E15-D15</f>
        <v>-16474493.920000002</v>
      </c>
    </row>
    <row r="16" spans="1:6" ht="27.75" customHeight="1">
      <c r="A16" s="17" t="s">
        <v>18</v>
      </c>
      <c r="B16" s="48"/>
      <c r="C16" s="12"/>
      <c r="D16" s="37"/>
      <c r="E16" s="29"/>
      <c r="F16" s="29"/>
    </row>
    <row r="17" spans="1:6" ht="102.75">
      <c r="A17" s="17" t="s">
        <v>87</v>
      </c>
      <c r="B17" s="48" t="s">
        <v>7</v>
      </c>
      <c r="C17" s="16" t="s">
        <v>120</v>
      </c>
      <c r="D17" s="37"/>
      <c r="E17" s="29"/>
      <c r="F17" s="29"/>
    </row>
    <row r="18" spans="1:6" ht="38.25">
      <c r="A18" s="18" t="s">
        <v>88</v>
      </c>
      <c r="B18" s="48" t="s">
        <v>11</v>
      </c>
      <c r="C18" s="19" t="s">
        <v>81</v>
      </c>
      <c r="D18" s="37"/>
      <c r="E18" s="29"/>
      <c r="F18" s="29"/>
    </row>
    <row r="19" spans="1:6" ht="51.75">
      <c r="A19" s="18" t="s">
        <v>89</v>
      </c>
      <c r="B19" s="48" t="s">
        <v>7</v>
      </c>
      <c r="C19" s="16" t="s">
        <v>125</v>
      </c>
      <c r="D19" s="37"/>
      <c r="E19" s="29"/>
      <c r="F19" s="29"/>
    </row>
    <row r="20" spans="1:6" ht="156.75" customHeight="1">
      <c r="A20" s="15" t="s">
        <v>19</v>
      </c>
      <c r="B20" s="48" t="s">
        <v>7</v>
      </c>
      <c r="C20" s="13" t="s">
        <v>80</v>
      </c>
      <c r="D20" s="36"/>
      <c r="E20" s="28"/>
      <c r="F20" s="28"/>
    </row>
    <row r="21" spans="1:6" s="10" customFormat="1">
      <c r="A21" s="9" t="s">
        <v>20</v>
      </c>
      <c r="B21" s="47"/>
      <c r="C21" s="8"/>
      <c r="D21" s="52">
        <v>41355044.75</v>
      </c>
      <c r="E21" s="52">
        <v>43114893.240000002</v>
      </c>
      <c r="F21" s="52">
        <f>+E21-D21</f>
        <v>1759848.4900000021</v>
      </c>
    </row>
    <row r="22" spans="1:6" ht="154.5" customHeight="1">
      <c r="A22" s="15" t="s">
        <v>21</v>
      </c>
      <c r="B22" s="48" t="s">
        <v>11</v>
      </c>
      <c r="C22" s="22" t="s">
        <v>121</v>
      </c>
      <c r="D22" s="36"/>
      <c r="E22" s="28"/>
      <c r="F22" s="28"/>
    </row>
    <row r="23" spans="1:6" s="10" customFormat="1">
      <c r="A23" s="9" t="s">
        <v>22</v>
      </c>
      <c r="B23" s="47"/>
      <c r="C23" s="8"/>
      <c r="D23" s="52">
        <v>282435442.57999998</v>
      </c>
      <c r="E23" s="52">
        <v>237011503.19999999</v>
      </c>
      <c r="F23" s="52">
        <f>+E23-D23</f>
        <v>-45423939.379999995</v>
      </c>
    </row>
    <row r="24" spans="1:6" ht="32.25" customHeight="1">
      <c r="A24" s="20" t="s">
        <v>23</v>
      </c>
      <c r="B24" s="48"/>
      <c r="C24" s="13"/>
      <c r="D24" s="36"/>
      <c r="E24" s="28"/>
      <c r="F24" s="28"/>
    </row>
    <row r="25" spans="1:6" ht="89.25">
      <c r="A25" s="20" t="s">
        <v>107</v>
      </c>
      <c r="B25" s="48" t="s">
        <v>7</v>
      </c>
      <c r="C25" s="13" t="s">
        <v>90</v>
      </c>
      <c r="D25" s="36"/>
      <c r="E25" s="28"/>
      <c r="F25" s="28">
        <v>-4.0999999999999996</v>
      </c>
    </row>
    <row r="26" spans="1:6" ht="165.75">
      <c r="A26" s="20" t="s">
        <v>91</v>
      </c>
      <c r="B26" s="48" t="s">
        <v>7</v>
      </c>
      <c r="C26" s="13" t="s">
        <v>92</v>
      </c>
      <c r="D26" s="36"/>
      <c r="E26" s="28"/>
      <c r="F26" s="28">
        <v>-19.5</v>
      </c>
    </row>
    <row r="27" spans="1:6" ht="25.5">
      <c r="A27" s="17" t="s">
        <v>24</v>
      </c>
      <c r="B27" s="48"/>
      <c r="C27" s="13"/>
      <c r="D27" s="36"/>
      <c r="E27" s="28"/>
      <c r="F27" s="28"/>
    </row>
    <row r="28" spans="1:6" ht="249.75" customHeight="1">
      <c r="A28" s="11" t="s">
        <v>82</v>
      </c>
      <c r="B28" s="32" t="s">
        <v>109</v>
      </c>
      <c r="C28" s="21" t="s">
        <v>108</v>
      </c>
      <c r="D28" s="38"/>
      <c r="E28" s="30"/>
      <c r="F28" s="30"/>
    </row>
    <row r="29" spans="1:6" ht="63.75">
      <c r="A29" s="15" t="s">
        <v>25</v>
      </c>
      <c r="B29" s="48" t="s">
        <v>11</v>
      </c>
      <c r="C29" s="22" t="s">
        <v>122</v>
      </c>
      <c r="D29" s="36"/>
      <c r="E29" s="28"/>
      <c r="F29" s="28"/>
    </row>
    <row r="30" spans="1:6" ht="102.75">
      <c r="A30" s="15" t="s">
        <v>26</v>
      </c>
      <c r="B30" s="48" t="s">
        <v>7</v>
      </c>
      <c r="C30" s="13" t="s">
        <v>93</v>
      </c>
      <c r="D30" s="36"/>
      <c r="E30" s="28"/>
      <c r="F30" s="28"/>
    </row>
    <row r="31" spans="1:6" ht="51.75">
      <c r="A31" s="15" t="s">
        <v>27</v>
      </c>
      <c r="B31" s="48" t="s">
        <v>7</v>
      </c>
      <c r="C31" s="13" t="s">
        <v>28</v>
      </c>
      <c r="D31" s="36"/>
      <c r="E31" s="28"/>
      <c r="F31" s="28"/>
    </row>
    <row r="32" spans="1:6" s="10" customFormat="1" ht="25.5">
      <c r="A32" s="7" t="s">
        <v>29</v>
      </c>
      <c r="B32" s="47"/>
      <c r="C32" s="8"/>
      <c r="D32" s="52">
        <v>26350315.52</v>
      </c>
      <c r="E32" s="52">
        <v>19218032.350000001</v>
      </c>
      <c r="F32" s="52">
        <f>+E32-D32</f>
        <v>-7132283.1699999981</v>
      </c>
    </row>
    <row r="33" spans="1:6" ht="96" customHeight="1">
      <c r="A33" s="15" t="s">
        <v>30</v>
      </c>
      <c r="B33" s="48" t="s">
        <v>7</v>
      </c>
      <c r="C33" s="22" t="s">
        <v>110</v>
      </c>
      <c r="D33" s="36"/>
      <c r="E33" s="28"/>
      <c r="F33" s="28"/>
    </row>
    <row r="34" spans="1:6" ht="134.25" customHeight="1">
      <c r="A34" s="15" t="s">
        <v>31</v>
      </c>
      <c r="B34" s="48" t="s">
        <v>11</v>
      </c>
      <c r="C34" s="13" t="s">
        <v>111</v>
      </c>
      <c r="D34" s="36"/>
      <c r="E34" s="28"/>
      <c r="F34" s="28"/>
    </row>
    <row r="35" spans="1:6" ht="79.5">
      <c r="A35" s="15" t="s">
        <v>94</v>
      </c>
      <c r="B35" s="48" t="s">
        <v>84</v>
      </c>
      <c r="C35" s="13" t="s">
        <v>83</v>
      </c>
      <c r="D35" s="36"/>
      <c r="E35" s="28"/>
      <c r="F35" s="28"/>
    </row>
    <row r="36" spans="1:6" ht="76.5">
      <c r="A36" s="15" t="s">
        <v>32</v>
      </c>
      <c r="B36" s="48" t="s">
        <v>84</v>
      </c>
      <c r="C36" s="13"/>
      <c r="D36" s="36"/>
      <c r="E36" s="28"/>
      <c r="F36" s="28"/>
    </row>
    <row r="37" spans="1:6" s="10" customFormat="1">
      <c r="A37" s="7" t="s">
        <v>33</v>
      </c>
      <c r="B37" s="47"/>
      <c r="C37" s="8"/>
      <c r="D37" s="52">
        <v>13162892.33</v>
      </c>
      <c r="E37" s="52">
        <v>7007255.71</v>
      </c>
      <c r="F37" s="52">
        <f>+E37-D37</f>
        <v>-6155636.6200000001</v>
      </c>
    </row>
    <row r="38" spans="1:6" ht="234.75" customHeight="1">
      <c r="A38" s="22" t="s">
        <v>34</v>
      </c>
      <c r="B38" s="48"/>
      <c r="C38" s="13"/>
      <c r="D38" s="36"/>
      <c r="E38" s="28"/>
      <c r="F38" s="36">
        <v>-1.5</v>
      </c>
    </row>
    <row r="39" spans="1:6" s="23" customFormat="1" ht="107.25" customHeight="1">
      <c r="A39" s="15" t="s">
        <v>35</v>
      </c>
      <c r="B39" s="48" t="s">
        <v>7</v>
      </c>
      <c r="C39" s="13" t="s">
        <v>36</v>
      </c>
      <c r="D39" s="36"/>
      <c r="E39" s="28"/>
      <c r="F39" s="36">
        <v>-4.5999999999999996</v>
      </c>
    </row>
    <row r="40" spans="1:6" s="10" customFormat="1">
      <c r="A40" s="7" t="s">
        <v>37</v>
      </c>
      <c r="B40" s="47"/>
      <c r="C40" s="8"/>
      <c r="D40" s="52">
        <v>210476207.77000001</v>
      </c>
      <c r="E40" s="52">
        <v>209189870.97999999</v>
      </c>
      <c r="F40" s="52">
        <f>+E40-D40</f>
        <v>-1286336.7900000215</v>
      </c>
    </row>
    <row r="41" spans="1:6" ht="32.25" customHeight="1">
      <c r="A41" s="20" t="s">
        <v>129</v>
      </c>
      <c r="B41" s="48"/>
      <c r="C41" s="13"/>
      <c r="D41" s="36"/>
      <c r="E41" s="28"/>
      <c r="F41" s="28">
        <v>-5.2</v>
      </c>
    </row>
    <row r="42" spans="1:6" ht="127.5">
      <c r="A42" s="11" t="s">
        <v>130</v>
      </c>
      <c r="B42" s="48" t="s">
        <v>11</v>
      </c>
      <c r="C42" s="13"/>
      <c r="D42" s="28"/>
      <c r="E42" s="28"/>
      <c r="F42" s="28"/>
    </row>
    <row r="43" spans="1:6" ht="114.75">
      <c r="A43" s="11" t="s">
        <v>131</v>
      </c>
      <c r="B43" s="48"/>
      <c r="C43" s="13" t="s">
        <v>112</v>
      </c>
      <c r="D43" s="28"/>
      <c r="E43" s="28"/>
      <c r="F43" s="28"/>
    </row>
    <row r="44" spans="1:6" ht="15.75">
      <c r="A44" s="15" t="s">
        <v>38</v>
      </c>
      <c r="B44" s="48"/>
      <c r="C44" s="13"/>
      <c r="D44" s="36"/>
      <c r="E44" s="28"/>
      <c r="F44" s="36">
        <v>1</v>
      </c>
    </row>
    <row r="45" spans="1:6" ht="153">
      <c r="A45" s="15" t="s">
        <v>39</v>
      </c>
      <c r="B45" s="48" t="s">
        <v>11</v>
      </c>
      <c r="C45" s="13"/>
      <c r="D45" s="36"/>
      <c r="E45" s="28"/>
      <c r="F45" s="28"/>
    </row>
    <row r="46" spans="1:6" ht="15.75">
      <c r="A46" s="15" t="s">
        <v>40</v>
      </c>
      <c r="B46" s="48"/>
      <c r="C46" s="13"/>
      <c r="D46" s="36"/>
      <c r="E46" s="28"/>
      <c r="F46" s="36">
        <v>-9.1999999999999993</v>
      </c>
    </row>
    <row r="47" spans="1:6" ht="127.5">
      <c r="A47" s="15" t="s">
        <v>132</v>
      </c>
      <c r="B47" s="48"/>
      <c r="C47" s="25" t="s">
        <v>115</v>
      </c>
      <c r="D47" s="39"/>
      <c r="E47" s="2"/>
      <c r="F47" s="2"/>
    </row>
    <row r="48" spans="1:6" ht="114.75">
      <c r="A48" s="15" t="s">
        <v>133</v>
      </c>
      <c r="B48" s="48" t="s">
        <v>7</v>
      </c>
      <c r="C48" s="25" t="s">
        <v>41</v>
      </c>
      <c r="D48" s="39"/>
      <c r="E48" s="2"/>
      <c r="F48" s="2"/>
    </row>
    <row r="49" spans="1:6" ht="171.75" customHeight="1">
      <c r="A49" s="15" t="s">
        <v>42</v>
      </c>
      <c r="B49" s="48" t="s">
        <v>7</v>
      </c>
      <c r="C49" s="13" t="s">
        <v>95</v>
      </c>
      <c r="D49" s="36"/>
      <c r="E49" s="28"/>
      <c r="F49" s="28"/>
    </row>
    <row r="50" spans="1:6" ht="105" customHeight="1">
      <c r="A50" s="15" t="s">
        <v>43</v>
      </c>
      <c r="B50" s="48" t="s">
        <v>7</v>
      </c>
      <c r="C50" s="13" t="s">
        <v>96</v>
      </c>
      <c r="D50" s="36"/>
      <c r="E50" s="28"/>
      <c r="F50" s="28"/>
    </row>
    <row r="51" spans="1:6" s="10" customFormat="1" ht="25.5">
      <c r="A51" s="7" t="s">
        <v>44</v>
      </c>
      <c r="B51" s="47"/>
      <c r="C51" s="8"/>
      <c r="D51" s="52">
        <v>174976195.06999999</v>
      </c>
      <c r="E51" s="52">
        <v>165698312.22</v>
      </c>
      <c r="F51" s="52">
        <f>+E51-D51</f>
        <v>-9277882.849999994</v>
      </c>
    </row>
    <row r="52" spans="1:6" ht="108.75" customHeight="1">
      <c r="A52" s="22" t="s">
        <v>45</v>
      </c>
      <c r="B52" s="48" t="s">
        <v>84</v>
      </c>
      <c r="C52" s="13" t="s">
        <v>113</v>
      </c>
      <c r="D52" s="36"/>
      <c r="E52" s="28"/>
      <c r="F52" s="28"/>
    </row>
    <row r="53" spans="1:6" s="10" customFormat="1">
      <c r="A53" s="7" t="s">
        <v>46</v>
      </c>
      <c r="B53" s="47"/>
      <c r="C53" s="8"/>
      <c r="D53" s="52">
        <v>25559109.32</v>
      </c>
      <c r="E53" s="52">
        <v>18645071.09</v>
      </c>
      <c r="F53" s="52">
        <f>+E53-D53</f>
        <v>-6914038.2300000004</v>
      </c>
    </row>
    <row r="54" spans="1:6" ht="106.5" customHeight="1">
      <c r="A54" s="15" t="s">
        <v>47</v>
      </c>
      <c r="B54" s="48" t="s">
        <v>7</v>
      </c>
      <c r="C54" s="26" t="s">
        <v>97</v>
      </c>
      <c r="D54" s="40"/>
      <c r="E54" s="31"/>
      <c r="F54" s="31"/>
    </row>
    <row r="55" spans="1:6" ht="26.25">
      <c r="A55" s="15" t="s">
        <v>48</v>
      </c>
      <c r="B55" s="48" t="s">
        <v>84</v>
      </c>
      <c r="C55" s="13"/>
      <c r="D55" s="36"/>
      <c r="E55" s="28"/>
      <c r="F55" s="28"/>
    </row>
    <row r="56" spans="1:6" s="10" customFormat="1">
      <c r="A56" s="9" t="s">
        <v>49</v>
      </c>
      <c r="B56" s="47"/>
      <c r="C56" s="8"/>
      <c r="D56" s="52">
        <v>82998820.730000004</v>
      </c>
      <c r="E56" s="52">
        <v>81121324.870000005</v>
      </c>
      <c r="F56" s="52">
        <f>+E56-D56</f>
        <v>-1877495.8599999994</v>
      </c>
    </row>
    <row r="57" spans="1:6" ht="105" customHeight="1">
      <c r="A57" s="15" t="s">
        <v>50</v>
      </c>
      <c r="B57" s="48" t="s">
        <v>7</v>
      </c>
      <c r="C57" s="26" t="s">
        <v>98</v>
      </c>
      <c r="D57" s="40"/>
      <c r="E57" s="31"/>
      <c r="F57" s="31"/>
    </row>
    <row r="58" spans="1:6" s="10" customFormat="1">
      <c r="A58" s="7" t="s">
        <v>51</v>
      </c>
      <c r="B58" s="47"/>
      <c r="C58" s="8"/>
      <c r="D58" s="52">
        <v>299697190.14999998</v>
      </c>
      <c r="E58" s="52">
        <v>305840505.91000003</v>
      </c>
      <c r="F58" s="52">
        <f>+E58-D58</f>
        <v>6143315.7600000501</v>
      </c>
    </row>
    <row r="59" spans="1:6" ht="181.5" customHeight="1">
      <c r="A59" s="11" t="s">
        <v>99</v>
      </c>
      <c r="B59" s="48" t="s">
        <v>7</v>
      </c>
      <c r="C59" s="26" t="s">
        <v>100</v>
      </c>
      <c r="D59" s="40"/>
      <c r="E59" s="31"/>
      <c r="F59" s="31"/>
    </row>
    <row r="60" spans="1:6" ht="102">
      <c r="A60" s="11" t="s">
        <v>52</v>
      </c>
      <c r="B60" s="48" t="s">
        <v>7</v>
      </c>
      <c r="C60" s="13" t="s">
        <v>53</v>
      </c>
      <c r="D60" s="36"/>
      <c r="E60" s="28"/>
      <c r="F60" s="28"/>
    </row>
    <row r="61" spans="1:6" ht="141">
      <c r="A61" s="15" t="s">
        <v>54</v>
      </c>
      <c r="B61" s="48" t="s">
        <v>11</v>
      </c>
      <c r="C61" s="13" t="s">
        <v>116</v>
      </c>
      <c r="D61" s="36"/>
      <c r="E61" s="28"/>
      <c r="F61" s="28"/>
    </row>
    <row r="62" spans="1:6" ht="174.75" customHeight="1">
      <c r="A62" s="11" t="s">
        <v>101</v>
      </c>
      <c r="B62" s="48" t="s">
        <v>11</v>
      </c>
      <c r="C62" s="13" t="s">
        <v>117</v>
      </c>
      <c r="D62" s="36"/>
      <c r="E62" s="28"/>
      <c r="F62" s="28"/>
    </row>
    <row r="63" spans="1:6" s="10" customFormat="1">
      <c r="A63" s="7" t="s">
        <v>55</v>
      </c>
      <c r="B63" s="47"/>
      <c r="C63" s="8"/>
      <c r="D63" s="52">
        <v>153360792.58000001</v>
      </c>
      <c r="E63" s="52">
        <v>111065534.58</v>
      </c>
      <c r="F63" s="52">
        <f>+E63-D63</f>
        <v>-42295258.000000015</v>
      </c>
    </row>
    <row r="64" spans="1:6" ht="39">
      <c r="A64" s="15" t="s">
        <v>56</v>
      </c>
      <c r="B64" s="48" t="s">
        <v>11</v>
      </c>
      <c r="C64" s="13" t="s">
        <v>127</v>
      </c>
      <c r="D64" s="36"/>
      <c r="E64" s="28"/>
      <c r="F64" s="28"/>
    </row>
    <row r="65" spans="1:6" s="10" customFormat="1">
      <c r="A65" s="7" t="s">
        <v>57</v>
      </c>
      <c r="B65" s="47"/>
      <c r="C65" s="8"/>
      <c r="D65" s="52">
        <v>240724612.74000001</v>
      </c>
      <c r="E65" s="52">
        <v>202456273.41</v>
      </c>
      <c r="F65" s="52">
        <f>+E65-D65</f>
        <v>-38268339.330000013</v>
      </c>
    </row>
    <row r="66" spans="1:6" ht="232.5" customHeight="1">
      <c r="A66" s="11" t="s">
        <v>58</v>
      </c>
      <c r="B66" s="48" t="s">
        <v>7</v>
      </c>
      <c r="C66" s="13" t="s">
        <v>102</v>
      </c>
      <c r="D66" s="36"/>
      <c r="E66" s="28"/>
      <c r="F66" s="28"/>
    </row>
    <row r="67" spans="1:6" s="10" customFormat="1">
      <c r="A67" s="7" t="s">
        <v>59</v>
      </c>
      <c r="B67" s="47"/>
      <c r="C67" s="8"/>
      <c r="D67" s="52">
        <v>234618902.38</v>
      </c>
      <c r="E67" s="52">
        <v>211994033.96000001</v>
      </c>
      <c r="F67" s="52">
        <f>+E67-D67</f>
        <v>-22624868.419999987</v>
      </c>
    </row>
    <row r="68" spans="1:6" ht="71.25" customHeight="1">
      <c r="A68" s="15" t="s">
        <v>60</v>
      </c>
      <c r="B68" s="48" t="s">
        <v>11</v>
      </c>
      <c r="C68" s="13" t="s">
        <v>61</v>
      </c>
      <c r="D68" s="36"/>
      <c r="E68" s="28"/>
      <c r="F68" s="28"/>
    </row>
    <row r="69" spans="1:6" s="10" customFormat="1">
      <c r="A69" s="7" t="s">
        <v>62</v>
      </c>
      <c r="B69" s="47"/>
      <c r="C69" s="8"/>
      <c r="D69" s="52">
        <v>360480676.60000002</v>
      </c>
      <c r="E69" s="52">
        <v>319144332.82999998</v>
      </c>
      <c r="F69" s="52">
        <f>+E69-D69</f>
        <v>-41336343.770000041</v>
      </c>
    </row>
    <row r="70" spans="1:6" ht="160.5" customHeight="1">
      <c r="A70" s="11" t="s">
        <v>114</v>
      </c>
      <c r="B70" s="48" t="s">
        <v>7</v>
      </c>
      <c r="C70" s="13"/>
      <c r="D70" s="36"/>
      <c r="E70" s="28"/>
      <c r="F70" s="28">
        <v>-3.7</v>
      </c>
    </row>
    <row r="71" spans="1:6" ht="39">
      <c r="A71" s="15" t="s">
        <v>63</v>
      </c>
      <c r="B71" s="48" t="s">
        <v>11</v>
      </c>
      <c r="C71" s="13" t="s">
        <v>64</v>
      </c>
      <c r="D71" s="36"/>
      <c r="E71" s="28"/>
      <c r="F71" s="28"/>
    </row>
    <row r="72" spans="1:6" s="10" customFormat="1" ht="25.5">
      <c r="A72" s="7" t="s">
        <v>65</v>
      </c>
      <c r="B72" s="47"/>
      <c r="C72" s="8"/>
      <c r="D72" s="52">
        <v>7481979.4800000004</v>
      </c>
      <c r="E72" s="52">
        <v>7979966.7199999997</v>
      </c>
      <c r="F72" s="52">
        <f>+E72-D72</f>
        <v>497987.23999999929</v>
      </c>
    </row>
    <row r="73" spans="1:6" ht="115.5">
      <c r="A73" s="14"/>
      <c r="B73" s="48"/>
      <c r="C73" s="13" t="s">
        <v>103</v>
      </c>
      <c r="D73" s="36"/>
      <c r="E73" s="28"/>
      <c r="F73" s="28"/>
    </row>
    <row r="74" spans="1:6" s="10" customFormat="1" ht="25.5">
      <c r="A74" s="7" t="s">
        <v>66</v>
      </c>
      <c r="B74" s="47"/>
      <c r="C74" s="8"/>
      <c r="D74" s="52">
        <v>82057189.989999995</v>
      </c>
      <c r="E74" s="52">
        <v>14151320.92</v>
      </c>
      <c r="F74" s="52">
        <f>+E74-D74</f>
        <v>-67905869.069999993</v>
      </c>
    </row>
    <row r="75" spans="1:6" ht="25.5">
      <c r="A75" s="15" t="s">
        <v>67</v>
      </c>
      <c r="B75" s="48"/>
      <c r="C75" s="13"/>
      <c r="D75" s="36"/>
      <c r="E75" s="28"/>
      <c r="F75" s="28"/>
    </row>
    <row r="76" spans="1:6" ht="204">
      <c r="A76" s="11" t="s">
        <v>118</v>
      </c>
      <c r="B76" s="48" t="s">
        <v>11</v>
      </c>
      <c r="C76" s="13" t="s">
        <v>68</v>
      </c>
      <c r="D76" s="36"/>
      <c r="E76" s="28"/>
      <c r="F76" s="28">
        <v>-7.2</v>
      </c>
    </row>
    <row r="77" spans="1:6" s="10" customFormat="1">
      <c r="A77" s="7" t="s">
        <v>69</v>
      </c>
      <c r="B77" s="47"/>
      <c r="C77" s="8"/>
      <c r="D77" s="52">
        <v>25301122.039999999</v>
      </c>
      <c r="E77" s="52">
        <v>14905014.039999999</v>
      </c>
      <c r="F77" s="52">
        <f>+E77-D77</f>
        <v>-10396108</v>
      </c>
    </row>
    <row r="78" spans="1:6" ht="38.25">
      <c r="A78" s="15" t="s">
        <v>23</v>
      </c>
      <c r="B78" s="48"/>
      <c r="C78" s="13"/>
      <c r="D78" s="36"/>
      <c r="E78" s="28"/>
      <c r="F78" s="28"/>
    </row>
    <row r="79" spans="1:6" ht="25.5">
      <c r="A79" s="24" t="s">
        <v>70</v>
      </c>
      <c r="B79" s="48"/>
      <c r="C79" s="13"/>
      <c r="D79" s="36"/>
      <c r="E79" s="28"/>
      <c r="F79" s="36">
        <v>-5</v>
      </c>
    </row>
    <row r="80" spans="1:6" ht="255">
      <c r="A80" s="11" t="s">
        <v>119</v>
      </c>
      <c r="B80" s="48"/>
      <c r="C80" s="13"/>
      <c r="D80" s="36"/>
      <c r="E80" s="28"/>
      <c r="F80" s="28"/>
    </row>
    <row r="81" spans="1:6" ht="15.75">
      <c r="A81" s="24" t="s">
        <v>71</v>
      </c>
      <c r="B81" s="48"/>
      <c r="C81" s="13"/>
      <c r="D81" s="36"/>
      <c r="E81" s="28"/>
      <c r="F81" s="36">
        <v>-4.5999999999999996</v>
      </c>
    </row>
    <row r="82" spans="1:6" ht="153">
      <c r="A82" s="11" t="s">
        <v>72</v>
      </c>
      <c r="B82" s="48"/>
      <c r="C82" s="13"/>
      <c r="D82" s="36"/>
      <c r="E82" s="28"/>
      <c r="F82" s="28"/>
    </row>
    <row r="83" spans="1:6" s="10" customFormat="1">
      <c r="A83" s="7" t="s">
        <v>73</v>
      </c>
      <c r="B83" s="47"/>
      <c r="C83" s="8"/>
      <c r="D83" s="52">
        <v>6638014.6399999997</v>
      </c>
      <c r="E83" s="52">
        <v>5651508.8499999996</v>
      </c>
      <c r="F83" s="52">
        <f>+E83-D83</f>
        <v>-986505.79</v>
      </c>
    </row>
    <row r="84" spans="1:6" ht="115.5">
      <c r="A84" s="15" t="s">
        <v>74</v>
      </c>
      <c r="B84" s="48" t="s">
        <v>7</v>
      </c>
      <c r="C84" s="13" t="s">
        <v>75</v>
      </c>
      <c r="D84" s="36"/>
      <c r="E84" s="28"/>
      <c r="F84" s="28"/>
    </row>
    <row r="85" spans="1:6" s="10" customFormat="1">
      <c r="A85" s="9" t="s">
        <v>76</v>
      </c>
      <c r="B85" s="47"/>
      <c r="C85" s="8"/>
      <c r="D85" s="52">
        <v>82356864.069999993</v>
      </c>
      <c r="E85" s="52">
        <v>61623666.469999999</v>
      </c>
      <c r="F85" s="52">
        <f>+E85-D85</f>
        <v>-20733197.599999994</v>
      </c>
    </row>
    <row r="86" spans="1:6" ht="25.5">
      <c r="A86" s="15" t="s">
        <v>77</v>
      </c>
      <c r="B86" s="48" t="s">
        <v>11</v>
      </c>
      <c r="C86" s="13"/>
      <c r="D86" s="36"/>
      <c r="E86" s="28"/>
      <c r="F86" s="28"/>
    </row>
    <row r="87" spans="1:6" s="10" customFormat="1">
      <c r="A87" s="9" t="s">
        <v>78</v>
      </c>
      <c r="B87" s="47"/>
      <c r="C87" s="8"/>
      <c r="D87" s="52">
        <v>243104221.61000001</v>
      </c>
      <c r="E87" s="52">
        <v>214378435.22</v>
      </c>
      <c r="F87" s="52">
        <f>+E87-D87</f>
        <v>-28725786.390000015</v>
      </c>
    </row>
    <row r="88" spans="1:6" ht="64.5">
      <c r="A88" s="15" t="s">
        <v>79</v>
      </c>
      <c r="B88" s="48" t="s">
        <v>7</v>
      </c>
      <c r="C88" s="13" t="s">
        <v>104</v>
      </c>
      <c r="D88" s="36"/>
      <c r="E88" s="28"/>
      <c r="F88" s="28"/>
    </row>
    <row r="89" spans="1:6">
      <c r="A89" s="27" t="s">
        <v>128</v>
      </c>
    </row>
    <row r="90" spans="1:6">
      <c r="A90" s="27"/>
    </row>
    <row r="91" spans="1:6">
      <c r="A91" s="27"/>
    </row>
    <row r="92" spans="1:6">
      <c r="A92" s="27"/>
    </row>
  </sheetData>
  <mergeCells count="3">
    <mergeCell ref="C7:C8"/>
    <mergeCell ref="B13:B14"/>
    <mergeCell ref="C13:C14"/>
  </mergeCells>
  <pageMargins left="0" right="0" top="0" bottom="0.19685039370078741" header="0.31496062992125984" footer="0.31496062992125984"/>
  <pageSetup paperSize="9"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List1!Ispis_naslova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mfkor</dc:creator>
  <cp:lastModifiedBy>mfkor</cp:lastModifiedBy>
  <cp:lastPrinted>2016-07-27T11:16:15Z</cp:lastPrinted>
  <dcterms:created xsi:type="dcterms:W3CDTF">2016-07-05T10:37:20Z</dcterms:created>
  <dcterms:modified xsi:type="dcterms:W3CDTF">2016-07-27T11:16:19Z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Izvještaj o provedbi Smjernica za uspostavu standardnih materijalnih troškova_srpanj.xlsx</vt:lpwstr>
  </property>
</Properties>
</file>